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75" activeTab="1"/>
  </bookViews>
  <sheets>
    <sheet name="МЕНЮ НАЧАЛЬНАЯ ШКОЛА" sheetId="1" r:id="rId1"/>
    <sheet name="ОБЕДЫ СТАРШАЯ ШКОЛА " sheetId="2" r:id="rId2"/>
    <sheet name="витаминиз" sheetId="3" r:id="rId3"/>
    <sheet name="прилож по зам 2020 г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<sst xmlns="http://schemas.openxmlformats.org/spreadsheetml/2006/main" count="3744" uniqueCount="1488">
  <si>
    <t>100</t>
  </si>
  <si>
    <t>200</t>
  </si>
  <si>
    <t>Выход, г</t>
  </si>
  <si>
    <t>80</t>
  </si>
  <si>
    <t>150</t>
  </si>
  <si>
    <t>Наименование блюд</t>
  </si>
  <si>
    <t>№ рецептуры</t>
  </si>
  <si>
    <t>Витамины (мг)</t>
  </si>
  <si>
    <t>Минеральные вещества (мг)</t>
  </si>
  <si>
    <t>Белки, г</t>
  </si>
  <si>
    <t>Жиры, г</t>
  </si>
  <si>
    <t>Углеводы, г</t>
  </si>
  <si>
    <t>В1</t>
  </si>
  <si>
    <t>С</t>
  </si>
  <si>
    <t>А</t>
  </si>
  <si>
    <t>Е</t>
  </si>
  <si>
    <t>Ca</t>
  </si>
  <si>
    <t>Р</t>
  </si>
  <si>
    <t>Mg</t>
  </si>
  <si>
    <t>Fe</t>
  </si>
  <si>
    <t>Итого:</t>
  </si>
  <si>
    <t>250</t>
  </si>
  <si>
    <t>180</t>
  </si>
  <si>
    <t>60</t>
  </si>
  <si>
    <t>Всего:</t>
  </si>
  <si>
    <t>Обед</t>
  </si>
  <si>
    <t>Завтрак</t>
  </si>
  <si>
    <t>40</t>
  </si>
  <si>
    <t>Прием пищи</t>
  </si>
  <si>
    <t>Заменяемый салат</t>
  </si>
  <si>
    <t>Сезонный салат</t>
  </si>
  <si>
    <t>ШКОЛЬНОЕ ПИТАНИЕ ( Завтрак+Обед)</t>
  </si>
  <si>
    <t xml:space="preserve">№ </t>
  </si>
  <si>
    <t>Наименование</t>
  </si>
  <si>
    <t>Суточная норма Витамин С мг</t>
  </si>
  <si>
    <t xml:space="preserve">с 7 до 11 лет </t>
  </si>
  <si>
    <t xml:space="preserve">от 12 лет и старше </t>
  </si>
  <si>
    <t>70</t>
  </si>
  <si>
    <t>Винегрет овощной</t>
  </si>
  <si>
    <t>Салат из сырых овощей</t>
  </si>
  <si>
    <t>День</t>
  </si>
  <si>
    <t>Салат из свежих огурцов и помидор</t>
  </si>
  <si>
    <t>Салат из свежих помидор с луком</t>
  </si>
  <si>
    <t>20</t>
  </si>
  <si>
    <t>Приложение № 1</t>
  </si>
  <si>
    <t>№ рец</t>
  </si>
  <si>
    <t>Салат из свежих огурцов</t>
  </si>
  <si>
    <t>1672</t>
  </si>
  <si>
    <t xml:space="preserve">Салат капустный со свежим огурцом </t>
  </si>
  <si>
    <t>Салат морковный с чесноком</t>
  </si>
  <si>
    <t>Приложение № 2</t>
  </si>
  <si>
    <t>Салат из квашеной капусты</t>
  </si>
  <si>
    <t xml:space="preserve">Салат из свеклы </t>
  </si>
  <si>
    <t>Салат из свеклы</t>
  </si>
  <si>
    <t>1803 (47)</t>
  </si>
  <si>
    <t>Икра морковная</t>
  </si>
  <si>
    <t>108 (75)</t>
  </si>
  <si>
    <t>Салат из свежей капусты с морковью</t>
  </si>
  <si>
    <t>Салат картофельный с квашеной капустой</t>
  </si>
  <si>
    <t>558 (37)</t>
  </si>
  <si>
    <t>1672 (45)</t>
  </si>
  <si>
    <t>1682 (52)</t>
  </si>
  <si>
    <t>1678 (65)</t>
  </si>
  <si>
    <t>1809 (67)</t>
  </si>
  <si>
    <t>1817 (29)</t>
  </si>
  <si>
    <t>268 (41)</t>
  </si>
  <si>
    <t>Салат картофельный с капустой</t>
  </si>
  <si>
    <t>Сезонные замены салатов из сырых овощей урожая прошлого года после 01 марта</t>
  </si>
  <si>
    <t>1446 967)</t>
  </si>
  <si>
    <t>50</t>
  </si>
  <si>
    <t>Салат Витаминный с морковью</t>
  </si>
  <si>
    <t>Пищевые вещества (г)</t>
  </si>
  <si>
    <t xml:space="preserve">  Энерг. ценность,ккал</t>
  </si>
  <si>
    <t>01 день</t>
  </si>
  <si>
    <t>1</t>
  </si>
  <si>
    <t>Макароны отварные с сыром 1/150/15</t>
  </si>
  <si>
    <t>1116 (СР № 204)</t>
  </si>
  <si>
    <t>165</t>
  </si>
  <si>
    <t>9,895</t>
  </si>
  <si>
    <t>8,559</t>
  </si>
  <si>
    <t>40,782</t>
  </si>
  <si>
    <t>279,734</t>
  </si>
  <si>
    <t>0,103</t>
  </si>
  <si>
    <t>0,105</t>
  </si>
  <si>
    <t>0,053</t>
  </si>
  <si>
    <t>1,325</t>
  </si>
  <si>
    <t>167,753</t>
  </si>
  <si>
    <t>142,943</t>
  </si>
  <si>
    <t>17,841</t>
  </si>
  <si>
    <t>0,978</t>
  </si>
  <si>
    <t>2</t>
  </si>
  <si>
    <t>1468 (СР №1)</t>
  </si>
  <si>
    <t>12,260</t>
  </si>
  <si>
    <t>0,061</t>
  </si>
  <si>
    <t>0,020</t>
  </si>
  <si>
    <t>1,360</t>
  </si>
  <si>
    <t>3</t>
  </si>
  <si>
    <t>-/-</t>
  </si>
  <si>
    <t>0,026</t>
  </si>
  <si>
    <t>0,150</t>
  </si>
  <si>
    <t>4</t>
  </si>
  <si>
    <t>Какао с молоком 1/200</t>
  </si>
  <si>
    <t>1707 (СР № 382)</t>
  </si>
  <si>
    <t>3,386</t>
  </si>
  <si>
    <t>2,800</t>
  </si>
  <si>
    <t>19,974</t>
  </si>
  <si>
    <t>118,640</t>
  </si>
  <si>
    <t>0,002</t>
  </si>
  <si>
    <t>0,006</t>
  </si>
  <si>
    <t>127,510</t>
  </si>
  <si>
    <t>103,103</t>
  </si>
  <si>
    <t>23,500</t>
  </si>
  <si>
    <t>0,586</t>
  </si>
  <si>
    <t>0,192</t>
  </si>
  <si>
    <t>0,093</t>
  </si>
  <si>
    <t>Салат Витаминный с морковью 1/60</t>
  </si>
  <si>
    <t>87 (СР №49)</t>
  </si>
  <si>
    <t>0,631</t>
  </si>
  <si>
    <t>3,664</t>
  </si>
  <si>
    <t>3,732</t>
  </si>
  <si>
    <t>50,431</t>
  </si>
  <si>
    <t>0,031</t>
  </si>
  <si>
    <t>0,722</t>
  </si>
  <si>
    <t>1,763</t>
  </si>
  <si>
    <t>16,035</t>
  </si>
  <si>
    <t>26,076</t>
  </si>
  <si>
    <t>17,082</t>
  </si>
  <si>
    <t>0,361</t>
  </si>
  <si>
    <t>Борщ со свежей капустой с картофелем и сметаной на бульоне 1/200</t>
  </si>
  <si>
    <t>1439 (СР № 82)</t>
  </si>
  <si>
    <t>4,047</t>
  </si>
  <si>
    <t>7,143</t>
  </si>
  <si>
    <t>16,471</t>
  </si>
  <si>
    <t>146,361</t>
  </si>
  <si>
    <t>0,049</t>
  </si>
  <si>
    <t>0,172</t>
  </si>
  <si>
    <t>2,000</t>
  </si>
  <si>
    <t>46,194</t>
  </si>
  <si>
    <t>44,034</t>
  </si>
  <si>
    <t>21,988</t>
  </si>
  <si>
    <t>1,193</t>
  </si>
  <si>
    <t>1763 (СР № 301)</t>
  </si>
  <si>
    <t>12,694</t>
  </si>
  <si>
    <t>4,467</t>
  </si>
  <si>
    <t>16,820</t>
  </si>
  <si>
    <t>158,257</t>
  </si>
  <si>
    <t>0,067</t>
  </si>
  <si>
    <t>0,032</t>
  </si>
  <si>
    <t>1,754</t>
  </si>
  <si>
    <t>14,807</t>
  </si>
  <si>
    <t>105,894</t>
  </si>
  <si>
    <t>47,714</t>
  </si>
  <si>
    <t>0,940</t>
  </si>
  <si>
    <t>Каша гречневая с маслом 1/150 /гарнир/</t>
  </si>
  <si>
    <t>1680 (СР № 302)</t>
  </si>
  <si>
    <t>6,657</t>
  </si>
  <si>
    <t>5,539</t>
  </si>
  <si>
    <t>30,046</t>
  </si>
  <si>
    <t>196,660</t>
  </si>
  <si>
    <t>0,226</t>
  </si>
  <si>
    <t>0,021</t>
  </si>
  <si>
    <t>3,544</t>
  </si>
  <si>
    <t>22,005</t>
  </si>
  <si>
    <t>159,153</t>
  </si>
  <si>
    <t>106,401</t>
  </si>
  <si>
    <t>3,573</t>
  </si>
  <si>
    <t>5</t>
  </si>
  <si>
    <t>Кисель фруктово-ягодный 1/200</t>
  </si>
  <si>
    <t>1670 (СР № 359)</t>
  </si>
  <si>
    <t>0,072</t>
  </si>
  <si>
    <t>31,700</t>
  </si>
  <si>
    <t>127,088</t>
  </si>
  <si>
    <t>8,424</t>
  </si>
  <si>
    <t>0,005</t>
  </si>
  <si>
    <t>1,800</t>
  </si>
  <si>
    <t>0,037</t>
  </si>
  <si>
    <t>6</t>
  </si>
  <si>
    <t xml:space="preserve">Хлеб ржано-пшеничный 1/40 </t>
  </si>
  <si>
    <t>2,628</t>
  </si>
  <si>
    <t>0,492</t>
  </si>
  <si>
    <t>16,260</t>
  </si>
  <si>
    <t>79,980</t>
  </si>
  <si>
    <t>0,080</t>
  </si>
  <si>
    <t>0,920</t>
  </si>
  <si>
    <t>13,200</t>
  </si>
  <si>
    <t>77,600</t>
  </si>
  <si>
    <t>22,800</t>
  </si>
  <si>
    <t>7</t>
  </si>
  <si>
    <t xml:space="preserve">Хлеб пшеничный 1/20 </t>
  </si>
  <si>
    <t>1,314</t>
  </si>
  <si>
    <t>0,246</t>
  </si>
  <si>
    <t>8,130</t>
  </si>
  <si>
    <t>39,990</t>
  </si>
  <si>
    <t>0,040</t>
  </si>
  <si>
    <t>0,460</t>
  </si>
  <si>
    <t>6,600</t>
  </si>
  <si>
    <t>38,800</t>
  </si>
  <si>
    <t>11,400</t>
  </si>
  <si>
    <t>0,900</t>
  </si>
  <si>
    <t>0,947</t>
  </si>
  <si>
    <t>02 день</t>
  </si>
  <si>
    <t>0,098</t>
  </si>
  <si>
    <t>12,325</t>
  </si>
  <si>
    <t>0,066</t>
  </si>
  <si>
    <t>1,370</t>
  </si>
  <si>
    <t>Кофейный напиток с молоком 1/200</t>
  </si>
  <si>
    <t>1713 (Р № 379)</t>
  </si>
  <si>
    <t>1,512</t>
  </si>
  <si>
    <t>19,559</t>
  </si>
  <si>
    <t>98,856</t>
  </si>
  <si>
    <t>0,000</t>
  </si>
  <si>
    <t>0,014</t>
  </si>
  <si>
    <t>0,007</t>
  </si>
  <si>
    <t>79,936</t>
  </si>
  <si>
    <t>54,897</t>
  </si>
  <si>
    <t>10,040</t>
  </si>
  <si>
    <t>0,114</t>
  </si>
  <si>
    <t>Салат из свежей капусты со свежим огурцом 1/60</t>
  </si>
  <si>
    <t>0,821</t>
  </si>
  <si>
    <t>2,454</t>
  </si>
  <si>
    <t>2,649</t>
  </si>
  <si>
    <t>35,971</t>
  </si>
  <si>
    <t>0,016</t>
  </si>
  <si>
    <t>1,101</t>
  </si>
  <si>
    <t>24,372</t>
  </si>
  <si>
    <t>16,584</t>
  </si>
  <si>
    <t>0,304</t>
  </si>
  <si>
    <t>Суп Полевой с рыбой 1/200</t>
  </si>
  <si>
    <t>1150 (СР № 115)</t>
  </si>
  <si>
    <t>2,314</t>
  </si>
  <si>
    <t>3,576</t>
  </si>
  <si>
    <t>21,137</t>
  </si>
  <si>
    <t>125,982</t>
  </si>
  <si>
    <t>1,689</t>
  </si>
  <si>
    <t>25,154</t>
  </si>
  <si>
    <t>57,651</t>
  </si>
  <si>
    <t>22,708</t>
  </si>
  <si>
    <t>0,866</t>
  </si>
  <si>
    <t xml:space="preserve">Плов с мясом 1/200 </t>
  </si>
  <si>
    <t>1692 (Ср № 265)</t>
  </si>
  <si>
    <t>12,822</t>
  </si>
  <si>
    <t>21,058</t>
  </si>
  <si>
    <t>45,374</t>
  </si>
  <si>
    <t>422,306</t>
  </si>
  <si>
    <t>0,566</t>
  </si>
  <si>
    <t>0,320</t>
  </si>
  <si>
    <t>4,016</t>
  </si>
  <si>
    <t>45,460</t>
  </si>
  <si>
    <t>262,423</t>
  </si>
  <si>
    <t>78,020</t>
  </si>
  <si>
    <t>1,997</t>
  </si>
  <si>
    <t>Компот из изюма 1/200</t>
  </si>
  <si>
    <t>1201 (СР № 348)</t>
  </si>
  <si>
    <t>0,435</t>
  </si>
  <si>
    <t>0,090</t>
  </si>
  <si>
    <t>24,870</t>
  </si>
  <si>
    <t>102,030</t>
  </si>
  <si>
    <t>0,030</t>
  </si>
  <si>
    <t>21,000</t>
  </si>
  <si>
    <t>19,356</t>
  </si>
  <si>
    <t>8,200</t>
  </si>
  <si>
    <t>0,497</t>
  </si>
  <si>
    <t>20,334</t>
  </si>
  <si>
    <t>27,916</t>
  </si>
  <si>
    <t>118,420</t>
  </si>
  <si>
    <t>806,259</t>
  </si>
  <si>
    <t>0,836</t>
  </si>
  <si>
    <t>0,322</t>
  </si>
  <si>
    <t>8,186</t>
  </si>
  <si>
    <t>135,786</t>
  </si>
  <si>
    <t>472,414</t>
  </si>
  <si>
    <t>151,687</t>
  </si>
  <si>
    <t>6,364</t>
  </si>
  <si>
    <t>03 день</t>
  </si>
  <si>
    <t>190</t>
  </si>
  <si>
    <t>Чай заварной с сахаром и лимоном 1/200/5</t>
  </si>
  <si>
    <t>404 (СР №377)</t>
  </si>
  <si>
    <t>205</t>
  </si>
  <si>
    <t>0,165</t>
  </si>
  <si>
    <t>0,036</t>
  </si>
  <si>
    <t>15,161</t>
  </si>
  <si>
    <t>61,626</t>
  </si>
  <si>
    <t>0,010</t>
  </si>
  <si>
    <t>14,528</t>
  </si>
  <si>
    <t>6,050</t>
  </si>
  <si>
    <t>5,264</t>
  </si>
  <si>
    <t>0,569</t>
  </si>
  <si>
    <t>0,118</t>
  </si>
  <si>
    <t>Салат из свежих огурцов с маслом 1/60</t>
  </si>
  <si>
    <t>1114 (СР № 20)</t>
  </si>
  <si>
    <t>0,368</t>
  </si>
  <si>
    <t>4,857</t>
  </si>
  <si>
    <t>2,022</t>
  </si>
  <si>
    <t>53,271</t>
  </si>
  <si>
    <t>0,015</t>
  </si>
  <si>
    <t>2,133</t>
  </si>
  <si>
    <t>11,628</t>
  </si>
  <si>
    <t>13,926</t>
  </si>
  <si>
    <t>7,512</t>
  </si>
  <si>
    <t>0,177</t>
  </si>
  <si>
    <t>Щи из свежей капусты с картофелем и сметаной на бульоне 1/200</t>
  </si>
  <si>
    <t>1442 (СР № 88)</t>
  </si>
  <si>
    <t>4,079</t>
  </si>
  <si>
    <t>7,151</t>
  </si>
  <si>
    <t>13,439</t>
  </si>
  <si>
    <t>0,054</t>
  </si>
  <si>
    <t>1,996</t>
  </si>
  <si>
    <t>46,214</t>
  </si>
  <si>
    <t>40,034</t>
  </si>
  <si>
    <t>19,708</t>
  </si>
  <si>
    <t>0,919</t>
  </si>
  <si>
    <t>Макаронник с курицей 1/200</t>
  </si>
  <si>
    <t>1509 ( СР № 285)</t>
  </si>
  <si>
    <t>21,671</t>
  </si>
  <si>
    <t>7,118</t>
  </si>
  <si>
    <t>51,685</t>
  </si>
  <si>
    <t>357,481</t>
  </si>
  <si>
    <t>0,160</t>
  </si>
  <si>
    <t>3,637</t>
  </si>
  <si>
    <t>35,575</t>
  </si>
  <si>
    <t>167,300</t>
  </si>
  <si>
    <t>68,050</t>
  </si>
  <si>
    <t>2,058</t>
  </si>
  <si>
    <t>Компот из яблок 1/200</t>
  </si>
  <si>
    <t>1690 (СР № 342)</t>
  </si>
  <si>
    <t>16,930</t>
  </si>
  <si>
    <t>68,760</t>
  </si>
  <si>
    <t>12,200</t>
  </si>
  <si>
    <t>2,206</t>
  </si>
  <si>
    <t>3,700</t>
  </si>
  <si>
    <t>0,487</t>
  </si>
  <si>
    <t>30,139</t>
  </si>
  <si>
    <t>108,466</t>
  </si>
  <si>
    <t>0,345</t>
  </si>
  <si>
    <t>0,337</t>
  </si>
  <si>
    <t>9,185</t>
  </si>
  <si>
    <t>125,417</t>
  </si>
  <si>
    <t>339,866</t>
  </si>
  <si>
    <t>133,170</t>
  </si>
  <si>
    <t>6,340</t>
  </si>
  <si>
    <t>04 день</t>
  </si>
  <si>
    <t>Чай заварной с молоком 1/200</t>
  </si>
  <si>
    <t>4,926</t>
  </si>
  <si>
    <t>Салат из свежих огурцов и помидоров с маслом 1/60</t>
  </si>
  <si>
    <t>182 (СР № 19)</t>
  </si>
  <si>
    <t>0,354</t>
  </si>
  <si>
    <t>4,882</t>
  </si>
  <si>
    <t>2,179</t>
  </si>
  <si>
    <t>54,068</t>
  </si>
  <si>
    <t>0,024</t>
  </si>
  <si>
    <t>2,235</t>
  </si>
  <si>
    <t>11,076</t>
  </si>
  <si>
    <t>14,478</t>
  </si>
  <si>
    <t>9,444</t>
  </si>
  <si>
    <t>0,265</t>
  </si>
  <si>
    <t xml:space="preserve">Суп гороховый на бульоне 1/200 </t>
  </si>
  <si>
    <t>1764 (СР № 102)</t>
  </si>
  <si>
    <t>6,747</t>
  </si>
  <si>
    <t>6,711</t>
  </si>
  <si>
    <t>21,843</t>
  </si>
  <si>
    <t>174,761</t>
  </si>
  <si>
    <t>0,189</t>
  </si>
  <si>
    <t>0,166</t>
  </si>
  <si>
    <t>2,032</t>
  </si>
  <si>
    <t>43,174</t>
  </si>
  <si>
    <t>86,754</t>
  </si>
  <si>
    <t>32,708</t>
  </si>
  <si>
    <t>1,847</t>
  </si>
  <si>
    <t>0,051</t>
  </si>
  <si>
    <t>Макароны отварные с маслом 1/150</t>
  </si>
  <si>
    <t>1669 (СР № 309)</t>
  </si>
  <si>
    <t>5,950</t>
  </si>
  <si>
    <t>4,569</t>
  </si>
  <si>
    <t>228,044</t>
  </si>
  <si>
    <t>0,099</t>
  </si>
  <si>
    <t>1,265</t>
  </si>
  <si>
    <t>17,753</t>
  </si>
  <si>
    <t>52,943</t>
  </si>
  <si>
    <t>9,591</t>
  </si>
  <si>
    <t>0,100</t>
  </si>
  <si>
    <t>0,008</t>
  </si>
  <si>
    <t>0,060</t>
  </si>
  <si>
    <t>12,400</t>
  </si>
  <si>
    <t>0,224</t>
  </si>
  <si>
    <t>05 день</t>
  </si>
  <si>
    <t>0,200</t>
  </si>
  <si>
    <t xml:space="preserve">Свекольник со сметаной на бульоне 1/200 </t>
  </si>
  <si>
    <t>1440 (СР № 81)</t>
  </si>
  <si>
    <t>3,839</t>
  </si>
  <si>
    <t>16,371</t>
  </si>
  <si>
    <t>145,129</t>
  </si>
  <si>
    <t>1,988</t>
  </si>
  <si>
    <t>38,914</t>
  </si>
  <si>
    <t>41,394</t>
  </si>
  <si>
    <t>20,348</t>
  </si>
  <si>
    <t>1,133</t>
  </si>
  <si>
    <t>Картофельное пюре с маслом 1/150</t>
  </si>
  <si>
    <t>1720 (СР № 312)</t>
  </si>
  <si>
    <t>3,260</t>
  </si>
  <si>
    <t>22,053</t>
  </si>
  <si>
    <t>145,186</t>
  </si>
  <si>
    <t>0,154</t>
  </si>
  <si>
    <t>0,181</t>
  </si>
  <si>
    <t>46,605</t>
  </si>
  <si>
    <t>97,335</t>
  </si>
  <si>
    <t>32,999</t>
  </si>
  <si>
    <t>1,231</t>
  </si>
  <si>
    <t xml:space="preserve">Компот из ягод з/м 1/200 </t>
  </si>
  <si>
    <t>1658 (СР № 342)</t>
  </si>
  <si>
    <t>16,890</t>
  </si>
  <si>
    <t>68,740</t>
  </si>
  <si>
    <t>0,012</t>
  </si>
  <si>
    <t>0,120</t>
  </si>
  <si>
    <t>13,000</t>
  </si>
  <si>
    <t>4,006</t>
  </si>
  <si>
    <t>0,147</t>
  </si>
  <si>
    <t>0,222</t>
  </si>
  <si>
    <t>06 день</t>
  </si>
  <si>
    <t>14 (СР №3)</t>
  </si>
  <si>
    <t>5,956</t>
  </si>
  <si>
    <t>7,984</t>
  </si>
  <si>
    <t>144,720</t>
  </si>
  <si>
    <t>0,065</t>
  </si>
  <si>
    <t>0,052</t>
  </si>
  <si>
    <t>0,800</t>
  </si>
  <si>
    <t>161,100</t>
  </si>
  <si>
    <t>149,700</t>
  </si>
  <si>
    <t>25,370</t>
  </si>
  <si>
    <t>Салат из помидоров с луком 1/60</t>
  </si>
  <si>
    <t>1112 (СР № 23)</t>
  </si>
  <si>
    <t>0,386</t>
  </si>
  <si>
    <t>4,908</t>
  </si>
  <si>
    <t>7,009</t>
  </si>
  <si>
    <t>73,749</t>
  </si>
  <si>
    <t>0,033</t>
  </si>
  <si>
    <t>2,321</t>
  </si>
  <si>
    <t>11,218</t>
  </si>
  <si>
    <t>16,826</t>
  </si>
  <si>
    <t>10,928</t>
  </si>
  <si>
    <t>0,378</t>
  </si>
  <si>
    <t>Капуста тушеная 1/150</t>
  </si>
  <si>
    <t>1718 (СР № 321)</t>
  </si>
  <si>
    <t>3,660</t>
  </si>
  <si>
    <t>5,465</t>
  </si>
  <si>
    <t>19,925</t>
  </si>
  <si>
    <t>143,527</t>
  </si>
  <si>
    <t>0,069</t>
  </si>
  <si>
    <t>2,580</t>
  </si>
  <si>
    <t>93,372</t>
  </si>
  <si>
    <t>64,671</t>
  </si>
  <si>
    <t>32,934</t>
  </si>
  <si>
    <t>1,369</t>
  </si>
  <si>
    <t>Чай заварной с сахаром 1/200</t>
  </si>
  <si>
    <t>1675 (СР № 376)</t>
  </si>
  <si>
    <t>15,011</t>
  </si>
  <si>
    <t>60,801</t>
  </si>
  <si>
    <t>12,528</t>
  </si>
  <si>
    <t>4,950</t>
  </si>
  <si>
    <t>4,664</t>
  </si>
  <si>
    <t>0,539</t>
  </si>
  <si>
    <t>07 день</t>
  </si>
  <si>
    <t>0,041</t>
  </si>
  <si>
    <t xml:space="preserve">Суп овощной со сметаной на бульоне 1/200 </t>
  </si>
  <si>
    <t>1454 (СР №99)</t>
  </si>
  <si>
    <t>3,941</t>
  </si>
  <si>
    <t>7,979</t>
  </si>
  <si>
    <t>13,707</t>
  </si>
  <si>
    <t>142,405</t>
  </si>
  <si>
    <t>0,178</t>
  </si>
  <si>
    <t>1,970</t>
  </si>
  <si>
    <t>39,534</t>
  </si>
  <si>
    <t>41,794</t>
  </si>
  <si>
    <t>17,748</t>
  </si>
  <si>
    <t>0,823</t>
  </si>
  <si>
    <t>0,272</t>
  </si>
  <si>
    <t>0,503</t>
  </si>
  <si>
    <t>08 день</t>
  </si>
  <si>
    <t>Запеканка творожная с ягодным соусом 1/150/40</t>
  </si>
  <si>
    <t>134 (СР № 279)</t>
  </si>
  <si>
    <t>8,137</t>
  </si>
  <si>
    <t>13,054</t>
  </si>
  <si>
    <t>16,122</t>
  </si>
  <si>
    <t>214,523</t>
  </si>
  <si>
    <t>0,340</t>
  </si>
  <si>
    <t>1,655</t>
  </si>
  <si>
    <t>15,357</t>
  </si>
  <si>
    <t>95,228</t>
  </si>
  <si>
    <t>18,838</t>
  </si>
  <si>
    <t>0,852</t>
  </si>
  <si>
    <t>09 день</t>
  </si>
  <si>
    <t>0,083</t>
  </si>
  <si>
    <t>1453 (СР № 229)</t>
  </si>
  <si>
    <t>12,397</t>
  </si>
  <si>
    <t>4,617</t>
  </si>
  <si>
    <t>4,219</t>
  </si>
  <si>
    <t>108,016</t>
  </si>
  <si>
    <t>1,676</t>
  </si>
  <si>
    <t>30,654</t>
  </si>
  <si>
    <t>183,765</t>
  </si>
  <si>
    <t>30,613</t>
  </si>
  <si>
    <t>0,696</t>
  </si>
  <si>
    <t>0,450</t>
  </si>
  <si>
    <t>0,879</t>
  </si>
  <si>
    <t>10 день</t>
  </si>
  <si>
    <t>Плов с курицей 1/200</t>
  </si>
  <si>
    <t>1443 (СР № 291)</t>
  </si>
  <si>
    <t>17,858</t>
  </si>
  <si>
    <t>10,328</t>
  </si>
  <si>
    <t>45,582</t>
  </si>
  <si>
    <t>346,712</t>
  </si>
  <si>
    <t>4,120</t>
  </si>
  <si>
    <t>45,300</t>
  </si>
  <si>
    <t>272,503</t>
  </si>
  <si>
    <t>112,480</t>
  </si>
  <si>
    <t>2,077</t>
  </si>
  <si>
    <t>0,491</t>
  </si>
  <si>
    <t>192,532</t>
  </si>
  <si>
    <t>1713 (СР № 282)</t>
  </si>
  <si>
    <t>10,162</t>
  </si>
  <si>
    <t>8,322</t>
  </si>
  <si>
    <t>17,706</t>
  </si>
  <si>
    <t>186,370</t>
  </si>
  <si>
    <t>0,029</t>
  </si>
  <si>
    <t>2,482</t>
  </si>
  <si>
    <t>21,881</t>
  </si>
  <si>
    <t>170,380</t>
  </si>
  <si>
    <t>12,578</t>
  </si>
  <si>
    <t>3,483</t>
  </si>
  <si>
    <t>0,588</t>
  </si>
  <si>
    <t>1,000</t>
  </si>
  <si>
    <t>40,705</t>
  </si>
  <si>
    <t>0,068</t>
  </si>
  <si>
    <t>0,595</t>
  </si>
  <si>
    <t>Каша пшенная молочная с маслом 1/200</t>
  </si>
  <si>
    <t>1676 (СР № 175)</t>
  </si>
  <si>
    <t>5,963</t>
  </si>
  <si>
    <t>7,465</t>
  </si>
  <si>
    <t>29,098</t>
  </si>
  <si>
    <t>0,127</t>
  </si>
  <si>
    <t>Тефтеля куриная в соусе 1/80</t>
  </si>
  <si>
    <t xml:space="preserve">Бутерброд ГОРЯЧИЙ с маслом и твердым сыром 1/30/5/15 </t>
  </si>
  <si>
    <t>1752 (СР № 45)</t>
  </si>
  <si>
    <t>Тефтеля мясная в соусе 1/80</t>
  </si>
  <si>
    <t>2,500</t>
  </si>
  <si>
    <t>15,000</t>
  </si>
  <si>
    <t>Салат  Степной из вареных овощей</t>
  </si>
  <si>
    <t>48,938</t>
  </si>
  <si>
    <t>0,140</t>
  </si>
  <si>
    <t>1,174</t>
  </si>
  <si>
    <t>Салат Витаминный с морковью 1/100</t>
  </si>
  <si>
    <t>1,052</t>
  </si>
  <si>
    <t>6,107</t>
  </si>
  <si>
    <t>6,221</t>
  </si>
  <si>
    <t>84,052</t>
  </si>
  <si>
    <t>1,203</t>
  </si>
  <si>
    <t>2,939</t>
  </si>
  <si>
    <t>26,725</t>
  </si>
  <si>
    <t>43,460</t>
  </si>
  <si>
    <t>28,470</t>
  </si>
  <si>
    <t>0,602</t>
  </si>
  <si>
    <t xml:space="preserve">Борщ со свежей капустой с картофелем и сметаной на бульоне 1/250 </t>
  </si>
  <si>
    <t>5,058</t>
  </si>
  <si>
    <t>8,929</t>
  </si>
  <si>
    <t>20,589</t>
  </si>
  <si>
    <t>182,951</t>
  </si>
  <si>
    <t>0,215</t>
  </si>
  <si>
    <t>57,743</t>
  </si>
  <si>
    <t>55,042</t>
  </si>
  <si>
    <t>27,485</t>
  </si>
  <si>
    <t>1,491</t>
  </si>
  <si>
    <t>1770 (СР № 301)</t>
  </si>
  <si>
    <t>16,564</t>
  </si>
  <si>
    <t>6,789</t>
  </si>
  <si>
    <t>21,196</t>
  </si>
  <si>
    <t>212,140</t>
  </si>
  <si>
    <t>0,086</t>
  </si>
  <si>
    <t>2,697</t>
  </si>
  <si>
    <t>18,547</t>
  </si>
  <si>
    <t>137,802</t>
  </si>
  <si>
    <t>62,126</t>
  </si>
  <si>
    <t>1,211</t>
  </si>
  <si>
    <t>Каша гречневая с маслом 1/180 /гарнир/</t>
  </si>
  <si>
    <t>7,988</t>
  </si>
  <si>
    <t>6,647</t>
  </si>
  <si>
    <t>36,055</t>
  </si>
  <si>
    <t>235,992</t>
  </si>
  <si>
    <t>0,025</t>
  </si>
  <si>
    <t>4,253</t>
  </si>
  <si>
    <t>26,406</t>
  </si>
  <si>
    <t>190,984</t>
  </si>
  <si>
    <t>127,681</t>
  </si>
  <si>
    <t>4,287</t>
  </si>
  <si>
    <t>1,475</t>
  </si>
  <si>
    <t>0,131</t>
  </si>
  <si>
    <t>Салат из свежей капусты со свежим огурцом 1/100</t>
  </si>
  <si>
    <t>4,091</t>
  </si>
  <si>
    <t>4,416</t>
  </si>
  <si>
    <t>59,952</t>
  </si>
  <si>
    <t>0,027</t>
  </si>
  <si>
    <t>0,003</t>
  </si>
  <si>
    <t>1,835</t>
  </si>
  <si>
    <t>40,620</t>
  </si>
  <si>
    <t>27,640</t>
  </si>
  <si>
    <t>14,265</t>
  </si>
  <si>
    <t>0,507</t>
  </si>
  <si>
    <t>Суп Полевой с рыбой 1/250</t>
  </si>
  <si>
    <t>2,892</t>
  </si>
  <si>
    <t>4,469</t>
  </si>
  <si>
    <t>26,421</t>
  </si>
  <si>
    <t>157,477</t>
  </si>
  <si>
    <t>2,112</t>
  </si>
  <si>
    <t>31,443</t>
  </si>
  <si>
    <t>72,064</t>
  </si>
  <si>
    <t>28,385</t>
  </si>
  <si>
    <t>1,082</t>
  </si>
  <si>
    <t>Плов с мясом 1/250</t>
  </si>
  <si>
    <t>16,028</t>
  </si>
  <si>
    <t>26,323</t>
  </si>
  <si>
    <t>56,718</t>
  </si>
  <si>
    <t>527,883</t>
  </si>
  <si>
    <t>0,707</t>
  </si>
  <si>
    <t>0,400</t>
  </si>
  <si>
    <t>5,020</t>
  </si>
  <si>
    <t>56,825</t>
  </si>
  <si>
    <t>328,029</t>
  </si>
  <si>
    <t>97,525</t>
  </si>
  <si>
    <t>2,497</t>
  </si>
  <si>
    <t>24,665</t>
  </si>
  <si>
    <t>35,710</t>
  </si>
  <si>
    <t>136,814</t>
  </si>
  <si>
    <t>967,311</t>
  </si>
  <si>
    <t>1,015</t>
  </si>
  <si>
    <t>0,403</t>
  </si>
  <si>
    <t>10,346</t>
  </si>
  <si>
    <t>169,687</t>
  </si>
  <si>
    <t>563,488</t>
  </si>
  <si>
    <t>182,575</t>
  </si>
  <si>
    <t>7,282</t>
  </si>
  <si>
    <t>Салат из свежих огурцов с маслом 1/100</t>
  </si>
  <si>
    <t>0,613</t>
  </si>
  <si>
    <t>8,095</t>
  </si>
  <si>
    <t>3,370</t>
  </si>
  <si>
    <t>88,784</t>
  </si>
  <si>
    <t>0,009</t>
  </si>
  <si>
    <t>3,555</t>
  </si>
  <si>
    <t>19,380</t>
  </si>
  <si>
    <t>23,210</t>
  </si>
  <si>
    <t>12,520</t>
  </si>
  <si>
    <t>0,294</t>
  </si>
  <si>
    <t>Макаронник с курицей 1/250</t>
  </si>
  <si>
    <t>27,088</t>
  </si>
  <si>
    <t>8,897</t>
  </si>
  <si>
    <t>64,606</t>
  </si>
  <si>
    <t>446,851</t>
  </si>
  <si>
    <t>0,188</t>
  </si>
  <si>
    <t>4,546</t>
  </si>
  <si>
    <t>44,469</t>
  </si>
  <si>
    <t>209,125</t>
  </si>
  <si>
    <t>85,063</t>
  </si>
  <si>
    <t>2,572</t>
  </si>
  <si>
    <t>Салат из свежих огурцов и помидоров с маслом 1/100</t>
  </si>
  <si>
    <t>0,590</t>
  </si>
  <si>
    <t>8,136</t>
  </si>
  <si>
    <t>3,632</t>
  </si>
  <si>
    <t>90,114</t>
  </si>
  <si>
    <t>3,725</t>
  </si>
  <si>
    <t>18,460</t>
  </si>
  <si>
    <t>24,130</t>
  </si>
  <si>
    <t>15,740</t>
  </si>
  <si>
    <t>0,441</t>
  </si>
  <si>
    <t>Суп гороховый на бульоне 1/250</t>
  </si>
  <si>
    <t>8,433</t>
  </si>
  <si>
    <t>8,389</t>
  </si>
  <si>
    <t>27,304</t>
  </si>
  <si>
    <t>218,451</t>
  </si>
  <si>
    <t>0,236</t>
  </si>
  <si>
    <t>0,207</t>
  </si>
  <si>
    <t>2,540</t>
  </si>
  <si>
    <t>53,968</t>
  </si>
  <si>
    <t>108,442</t>
  </si>
  <si>
    <t>40,885</t>
  </si>
  <si>
    <t>2,309</t>
  </si>
  <si>
    <t>Макароны отварные с маслом 1/180</t>
  </si>
  <si>
    <t>7,140</t>
  </si>
  <si>
    <t>5,482</t>
  </si>
  <si>
    <t>273,653</t>
  </si>
  <si>
    <t>1,518</t>
  </si>
  <si>
    <t>21,303</t>
  </si>
  <si>
    <t>63,531</t>
  </si>
  <si>
    <t>11,509</t>
  </si>
  <si>
    <t>1,029</t>
  </si>
  <si>
    <t>0,367</t>
  </si>
  <si>
    <t>Картофельное пюре с маслом 1/180</t>
  </si>
  <si>
    <t>3,911</t>
  </si>
  <si>
    <t>5,858</t>
  </si>
  <si>
    <t>26,464</t>
  </si>
  <si>
    <t>174,223</t>
  </si>
  <si>
    <t>0,185</t>
  </si>
  <si>
    <t>0,217</t>
  </si>
  <si>
    <t>55,926</t>
  </si>
  <si>
    <t>116,802</t>
  </si>
  <si>
    <t>39,598</t>
  </si>
  <si>
    <t>1,477</t>
  </si>
  <si>
    <t>0,341</t>
  </si>
  <si>
    <t>Салат из помидоров с луком 1/100</t>
  </si>
  <si>
    <t>0,643</t>
  </si>
  <si>
    <t>8,179</t>
  </si>
  <si>
    <t>11,682</t>
  </si>
  <si>
    <t>122,914</t>
  </si>
  <si>
    <t>0,055</t>
  </si>
  <si>
    <t>3,869</t>
  </si>
  <si>
    <t>18,697</t>
  </si>
  <si>
    <t>28,043</t>
  </si>
  <si>
    <t>18,214</t>
  </si>
  <si>
    <t>0,630</t>
  </si>
  <si>
    <t>Капуста тушеная 1/180</t>
  </si>
  <si>
    <t>4,393</t>
  </si>
  <si>
    <t>6,558</t>
  </si>
  <si>
    <t>23,911</t>
  </si>
  <si>
    <t>172,232</t>
  </si>
  <si>
    <t>3,096</t>
  </si>
  <si>
    <t>112,046</t>
  </si>
  <si>
    <t>77,605</t>
  </si>
  <si>
    <t>39,521</t>
  </si>
  <si>
    <t>1,643</t>
  </si>
  <si>
    <t>0,427</t>
  </si>
  <si>
    <t>0,300</t>
  </si>
  <si>
    <t xml:space="preserve">Суп овощной со сметаной на бульоне 1/250 </t>
  </si>
  <si>
    <t>9,974</t>
  </si>
  <si>
    <t>17,134</t>
  </si>
  <si>
    <t>178,006</t>
  </si>
  <si>
    <t>0,076</t>
  </si>
  <si>
    <t>2,462</t>
  </si>
  <si>
    <t>49,418</t>
  </si>
  <si>
    <t>52,242</t>
  </si>
  <si>
    <t>22,185</t>
  </si>
  <si>
    <t>0,632</t>
  </si>
  <si>
    <t xml:space="preserve">Щи из свежей капусты с картофелем и сметаной на бульоне 1/250 </t>
  </si>
  <si>
    <t>5,098</t>
  </si>
  <si>
    <t>8,939</t>
  </si>
  <si>
    <t>16,799</t>
  </si>
  <si>
    <t>2,495</t>
  </si>
  <si>
    <t>57,768</t>
  </si>
  <si>
    <t>50,042</t>
  </si>
  <si>
    <t>24,635</t>
  </si>
  <si>
    <t>1,149</t>
  </si>
  <si>
    <t>Свекольник со сметаной на бульоне 1/250</t>
  </si>
  <si>
    <t>4,798</t>
  </si>
  <si>
    <t>20,464</t>
  </si>
  <si>
    <t>181,411</t>
  </si>
  <si>
    <t>2,485</t>
  </si>
  <si>
    <t>48,643</t>
  </si>
  <si>
    <t>51,742</t>
  </si>
  <si>
    <t>25,435</t>
  </si>
  <si>
    <t>1,416</t>
  </si>
  <si>
    <t>1818 (СР№ 229)</t>
  </si>
  <si>
    <t>16,381</t>
  </si>
  <si>
    <t>6,144</t>
  </si>
  <si>
    <t>137,695</t>
  </si>
  <si>
    <t>2,212</t>
  </si>
  <si>
    <t>37,944</t>
  </si>
  <si>
    <t>241,365</t>
  </si>
  <si>
    <t>39,033</t>
  </si>
  <si>
    <t>0,864</t>
  </si>
  <si>
    <t>0,537</t>
  </si>
  <si>
    <t>0,398</t>
  </si>
  <si>
    <t>0,510</t>
  </si>
  <si>
    <t>Плов с курицей 1/250</t>
  </si>
  <si>
    <t>22,323</t>
  </si>
  <si>
    <t>12,910</t>
  </si>
  <si>
    <t>56,978</t>
  </si>
  <si>
    <t>433,390</t>
  </si>
  <si>
    <t>0,280</t>
  </si>
  <si>
    <t>5,150</t>
  </si>
  <si>
    <t>56,625</t>
  </si>
  <si>
    <t>340,629</t>
  </si>
  <si>
    <t>140,600</t>
  </si>
  <si>
    <t>2,597</t>
  </si>
  <si>
    <t>1712 (СР № 282)</t>
  </si>
  <si>
    <t>13,340</t>
  </si>
  <si>
    <t>10,036</t>
  </si>
  <si>
    <t>23,065</t>
  </si>
  <si>
    <t>235,944</t>
  </si>
  <si>
    <t>0,508</t>
  </si>
  <si>
    <t>3,128</t>
  </si>
  <si>
    <t>25,251</t>
  </si>
  <si>
    <t>223,720</t>
  </si>
  <si>
    <t>16,298</t>
  </si>
  <si>
    <t>4,603</t>
  </si>
  <si>
    <t>0,763</t>
  </si>
  <si>
    <t>10,712</t>
  </si>
  <si>
    <t>Тефтеля куриная в соусе 1/100</t>
  </si>
  <si>
    <t>Сезонные замены салатов  после 01  октября до 01 марта</t>
  </si>
  <si>
    <t>13,135</t>
  </si>
  <si>
    <t>21,457</t>
  </si>
  <si>
    <t>408,468</t>
  </si>
  <si>
    <t>1728 (СР № 259)</t>
  </si>
  <si>
    <t>16,418</t>
  </si>
  <si>
    <t>26,821</t>
  </si>
  <si>
    <t>50,881</t>
  </si>
  <si>
    <t>510,585</t>
  </si>
  <si>
    <t>Оладьи из печени в белом соусе 1/80</t>
  </si>
  <si>
    <t>Примерный двухнедельный рацион (12 дней) питания учащихся</t>
  </si>
  <si>
    <t>2020 -2021 г.г.</t>
  </si>
  <si>
    <t>Кисели, Компоты</t>
  </si>
  <si>
    <t>ВИТАМИНИЗАЦИЯ 3-Х БЛЮД В МГ</t>
  </si>
  <si>
    <t>ИНТЕРНАТЫ , КАДЕТСКИЕ КОРПУСА</t>
  </si>
  <si>
    <t xml:space="preserve">КОЛЛЕДЖИ </t>
  </si>
  <si>
    <t>25</t>
  </si>
  <si>
    <t xml:space="preserve">ПРИШКОЛЬНЫЕ и ОЗДОРОВИТЕЛЬНЫЕ  ЛАГЕРЯ </t>
  </si>
  <si>
    <t>Внесение Витамина С мг  по факту</t>
  </si>
  <si>
    <t>Рассольник Ленинградский со сметаной на бульоне 1/250</t>
  </si>
  <si>
    <t>1438 (СР № 96)</t>
  </si>
  <si>
    <t>5,468</t>
  </si>
  <si>
    <t>9,169</t>
  </si>
  <si>
    <t>23,506</t>
  </si>
  <si>
    <t>198,421</t>
  </si>
  <si>
    <t>2,838</t>
  </si>
  <si>
    <t>42,013</t>
  </si>
  <si>
    <t>78,562</t>
  </si>
  <si>
    <t>25,070</t>
  </si>
  <si>
    <t>1,246</t>
  </si>
  <si>
    <t>4,375</t>
  </si>
  <si>
    <t>7,335</t>
  </si>
  <si>
    <t>18,805</t>
  </si>
  <si>
    <t>158,737</t>
  </si>
  <si>
    <t>1423 (СР № 291)</t>
  </si>
  <si>
    <t>Булгур с курицей 1/200</t>
  </si>
  <si>
    <t>21,075</t>
  </si>
  <si>
    <t>10,054</t>
  </si>
  <si>
    <t>45,185</t>
  </si>
  <si>
    <t>355,524</t>
  </si>
  <si>
    <t>Булгур с курицей 1/250</t>
  </si>
  <si>
    <t>26,344</t>
  </si>
  <si>
    <t>12,568</t>
  </si>
  <si>
    <t>56,481</t>
  </si>
  <si>
    <t>444,406</t>
  </si>
  <si>
    <t>Приложение № 3</t>
  </si>
  <si>
    <t>1 пн</t>
  </si>
  <si>
    <t>2 вт</t>
  </si>
  <si>
    <t>3 ср</t>
  </si>
  <si>
    <t>4 чт</t>
  </si>
  <si>
    <t>5 пт</t>
  </si>
  <si>
    <t>6 сб</t>
  </si>
  <si>
    <t>7 пн</t>
  </si>
  <si>
    <t>8 вт</t>
  </si>
  <si>
    <t>9 ср</t>
  </si>
  <si>
    <t>10 чт</t>
  </si>
  <si>
    <t>11 пт</t>
  </si>
  <si>
    <t>12 сб</t>
  </si>
  <si>
    <t xml:space="preserve">с 3 до 7 лет </t>
  </si>
  <si>
    <t>10 часов пребывания  (4 приема пищи)</t>
  </si>
  <si>
    <t>12 часов пребывания  (5 приемов пищи)</t>
  </si>
  <si>
    <t>ДЕТСКИЕ САДЫ</t>
  </si>
  <si>
    <t>Жаркое по-домашнему с мясом 1/250</t>
  </si>
  <si>
    <t xml:space="preserve"> </t>
  </si>
  <si>
    <t>Меню</t>
  </si>
  <si>
    <t>Меню ШКОЛЫ 7-11 Новое постанов</t>
  </si>
  <si>
    <t>на 14 августа 2020 г.</t>
  </si>
  <si>
    <t>Выход</t>
  </si>
  <si>
    <t xml:space="preserve">Название          </t>
  </si>
  <si>
    <t>Ед. изм.</t>
  </si>
  <si>
    <t>Себе-
стоимость</t>
  </si>
  <si>
    <t>% наценки</t>
  </si>
  <si>
    <t>Цена</t>
  </si>
  <si>
    <t>1. 01 день</t>
  </si>
  <si>
    <t>1.1. Завтрак</t>
  </si>
  <si>
    <t>порц</t>
  </si>
  <si>
    <t>-100.00</t>
  </si>
  <si>
    <t>130</t>
  </si>
  <si>
    <t>Йогурт натуральной 1/130 гр (ЗФ)</t>
  </si>
  <si>
    <t>шт</t>
  </si>
  <si>
    <t>15.00</t>
  </si>
  <si>
    <t>4.96</t>
  </si>
  <si>
    <t>1.2. Обед</t>
  </si>
  <si>
    <t>5.71</t>
  </si>
  <si>
    <t>2.58</t>
  </si>
  <si>
    <t xml:space="preserve">Рассольник Ленинградский со сметаной на бульоне 1/200 </t>
  </si>
  <si>
    <t>5.26</t>
  </si>
  <si>
    <t>3.05</t>
  </si>
  <si>
    <t>8.58</t>
  </si>
  <si>
    <t>0.75</t>
  </si>
  <si>
    <t>1.51</t>
  </si>
  <si>
    <t>2. 02 день</t>
  </si>
  <si>
    <t>2.1. Завтрак</t>
  </si>
  <si>
    <t>Горошек  конс порционный 1/20</t>
  </si>
  <si>
    <t>2.30</t>
  </si>
  <si>
    <t>8.83</t>
  </si>
  <si>
    <t>3.54</t>
  </si>
  <si>
    <t>2.2. Обед</t>
  </si>
  <si>
    <t>1.96</t>
  </si>
  <si>
    <t>17.50</t>
  </si>
  <si>
    <t>2.07</t>
  </si>
  <si>
    <t>6.86</t>
  </si>
  <si>
    <t>3. 03 день</t>
  </si>
  <si>
    <t>3.1. Завтрак</t>
  </si>
  <si>
    <t>Хлеб пшеничный с маслом 1/30/10</t>
  </si>
  <si>
    <t>5.28</t>
  </si>
  <si>
    <t>3.2. Обед</t>
  </si>
  <si>
    <t>2.32</t>
  </si>
  <si>
    <t>13.89</t>
  </si>
  <si>
    <t>3.21</t>
  </si>
  <si>
    <t>4.17</t>
  </si>
  <si>
    <t>4. 04 день</t>
  </si>
  <si>
    <t>4.1. Завтрак</t>
  </si>
  <si>
    <t>Кукуруза конс порционная 1/20</t>
  </si>
  <si>
    <t>3.69</t>
  </si>
  <si>
    <t xml:space="preserve">Хлеб пшеничный 1/40 </t>
  </si>
  <si>
    <t>2.71</t>
  </si>
  <si>
    <t>4.2. Обед</t>
  </si>
  <si>
    <t xml:space="preserve">Жаркое по-домашнему с мясом 1/200 </t>
  </si>
  <si>
    <t>18.83</t>
  </si>
  <si>
    <t>2.82</t>
  </si>
  <si>
    <t>3.24</t>
  </si>
  <si>
    <t>3.30</t>
  </si>
  <si>
    <t>5. 05 день</t>
  </si>
  <si>
    <t>5.1. Завтрак</t>
  </si>
  <si>
    <t>Каша гречневая молочная с маслом 1/200</t>
  </si>
  <si>
    <t>8.63</t>
  </si>
  <si>
    <t>Фрукты свежие(v)1/150</t>
  </si>
  <si>
    <t>11.25</t>
  </si>
  <si>
    <t>5.2. Обед</t>
  </si>
  <si>
    <t>4.37</t>
  </si>
  <si>
    <t>из помидоров с луком 1/60</t>
  </si>
  <si>
    <t>3.09</t>
  </si>
  <si>
    <t>5.84</t>
  </si>
  <si>
    <t>6. 06 день</t>
  </si>
  <si>
    <t>6.1. Завтрак</t>
  </si>
  <si>
    <t>6.2. Обед</t>
  </si>
  <si>
    <t>17.80</t>
  </si>
  <si>
    <t>4.33</t>
  </si>
  <si>
    <t>7. 07 день</t>
  </si>
  <si>
    <t>7.1. Завтрак</t>
  </si>
  <si>
    <t>7.2. Обед</t>
  </si>
  <si>
    <t>5.10</t>
  </si>
  <si>
    <t>4.35</t>
  </si>
  <si>
    <t>10.69</t>
  </si>
  <si>
    <t>9. 08 день</t>
  </si>
  <si>
    <t>9.1. Завтрак</t>
  </si>
  <si>
    <t>9.2. Обед</t>
  </si>
  <si>
    <t>из свежей капусты со свежим огурцом 1/60</t>
  </si>
  <si>
    <t>6.31</t>
  </si>
  <si>
    <t>12.89</t>
  </si>
  <si>
    <t>5.22</t>
  </si>
  <si>
    <t>9. 09 день</t>
  </si>
  <si>
    <t>Каша овсяная молочная с маслом 1/200</t>
  </si>
  <si>
    <t>7.16</t>
  </si>
  <si>
    <t>0.80</t>
  </si>
  <si>
    <t>14.09</t>
  </si>
  <si>
    <t>11. 10 день</t>
  </si>
  <si>
    <t>11.1. Завтрак</t>
  </si>
  <si>
    <t>11.2. Обед</t>
  </si>
  <si>
    <t>7.13</t>
  </si>
  <si>
    <t>Цены указаны без учета НДС</t>
  </si>
  <si>
    <t>Управляющий:</t>
  </si>
  <si>
    <t>/()</t>
  </si>
  <si>
    <t>Бухгалтер-калькулятор:</t>
  </si>
  <si>
    <t>10.73</t>
  </si>
  <si>
    <t>31.19</t>
  </si>
  <si>
    <t>Сосиска отварная 1/50</t>
  </si>
  <si>
    <t>7.37</t>
  </si>
  <si>
    <t>Рыба тушеная 1/80</t>
  </si>
  <si>
    <t>Омлет 1/150</t>
  </si>
  <si>
    <t>12.39</t>
  </si>
  <si>
    <t>4,200</t>
  </si>
  <si>
    <t>3,300</t>
  </si>
  <si>
    <t>8,800</t>
  </si>
  <si>
    <t>81,700</t>
  </si>
  <si>
    <t>3,000</t>
  </si>
  <si>
    <t>0,950</t>
  </si>
  <si>
    <t>1,300</t>
  </si>
  <si>
    <t>17,481</t>
  </si>
  <si>
    <t>14,659</t>
  </si>
  <si>
    <t>69,556</t>
  </si>
  <si>
    <t>480,074</t>
  </si>
  <si>
    <t>0,115</t>
  </si>
  <si>
    <t>0,173</t>
  </si>
  <si>
    <t>1,331</t>
  </si>
  <si>
    <t>298,263</t>
  </si>
  <si>
    <t>246,996</t>
  </si>
  <si>
    <t>41,491</t>
  </si>
  <si>
    <t>1,664</t>
  </si>
  <si>
    <t>2,270</t>
  </si>
  <si>
    <t>33,610</t>
  </si>
  <si>
    <t>62,850</t>
  </si>
  <si>
    <t>20,056</t>
  </si>
  <si>
    <t>0,997</t>
  </si>
  <si>
    <t>28,370</t>
  </si>
  <si>
    <t>21,743</t>
  </si>
  <si>
    <t>125,493</t>
  </si>
  <si>
    <t>811,143</t>
  </si>
  <si>
    <t>0,953</t>
  </si>
  <si>
    <t>114,681</t>
  </si>
  <si>
    <t>470,378</t>
  </si>
  <si>
    <t>227,253</t>
  </si>
  <si>
    <t>8,608</t>
  </si>
  <si>
    <t>45,851</t>
  </si>
  <si>
    <t>36,402</t>
  </si>
  <si>
    <t>195,049</t>
  </si>
  <si>
    <t>1 291,217</t>
  </si>
  <si>
    <t>0,626</t>
  </si>
  <si>
    <t>1,125</t>
  </si>
  <si>
    <t>12,043</t>
  </si>
  <si>
    <t>412,944</t>
  </si>
  <si>
    <t>717,374</t>
  </si>
  <si>
    <t>268,744</t>
  </si>
  <si>
    <t>10,272</t>
  </si>
  <si>
    <t>965</t>
  </si>
  <si>
    <t>0,620</t>
  </si>
  <si>
    <t>8,040</t>
  </si>
  <si>
    <t>0,022</t>
  </si>
  <si>
    <t>4,000</t>
  </si>
  <si>
    <t>1706 (СР № 210)</t>
  </si>
  <si>
    <t>12,170</t>
  </si>
  <si>
    <t>15,483</t>
  </si>
  <si>
    <t>1,854</t>
  </si>
  <si>
    <t>0,063</t>
  </si>
  <si>
    <t>0,230</t>
  </si>
  <si>
    <t>3,780</t>
  </si>
  <si>
    <t>86,970</t>
  </si>
  <si>
    <t>196,876</t>
  </si>
  <si>
    <t>2,319</t>
  </si>
  <si>
    <t>2,051</t>
  </si>
  <si>
    <t>7,619</t>
  </si>
  <si>
    <t>126,075</t>
  </si>
  <si>
    <t>0,790</t>
  </si>
  <si>
    <t>12,300</t>
  </si>
  <si>
    <t>61,200</t>
  </si>
  <si>
    <t>17,140</t>
  </si>
  <si>
    <t>16,595</t>
  </si>
  <si>
    <t>24,654</t>
  </si>
  <si>
    <t>35,038</t>
  </si>
  <si>
    <t>0,146</t>
  </si>
  <si>
    <t>0,285</t>
  </si>
  <si>
    <t>183,206</t>
  </si>
  <si>
    <t>325,373</t>
  </si>
  <si>
    <t>46,380</t>
  </si>
  <si>
    <t>3,943</t>
  </si>
  <si>
    <t>36,929</t>
  </si>
  <si>
    <t>52,569</t>
  </si>
  <si>
    <t>153,458</t>
  </si>
  <si>
    <t>1 234,671</t>
  </si>
  <si>
    <t>0,983</t>
  </si>
  <si>
    <t>0,606</t>
  </si>
  <si>
    <t>12,803</t>
  </si>
  <si>
    <t>318,991</t>
  </si>
  <si>
    <t>797,786</t>
  </si>
  <si>
    <t>198,067</t>
  </si>
  <si>
    <t>10,307</t>
  </si>
  <si>
    <t>1694 (СР № 173)</t>
  </si>
  <si>
    <t>6,203</t>
  </si>
  <si>
    <t>8,335</t>
  </si>
  <si>
    <t>27,688</t>
  </si>
  <si>
    <t>210,579</t>
  </si>
  <si>
    <t>0,136</t>
  </si>
  <si>
    <t>1,020</t>
  </si>
  <si>
    <t>126,695</t>
  </si>
  <si>
    <t>177,453</t>
  </si>
  <si>
    <t>51,694</t>
  </si>
  <si>
    <t>1,222</t>
  </si>
  <si>
    <t>Творог натуральный зерненый 1/140 (ЗФ)</t>
  </si>
  <si>
    <t>140</t>
  </si>
  <si>
    <t>11,200</t>
  </si>
  <si>
    <t>7,000</t>
  </si>
  <si>
    <t>3,900</t>
  </si>
  <si>
    <t>123,400</t>
  </si>
  <si>
    <t>116,000</t>
  </si>
  <si>
    <t>Печенье весовое 1/20 /комплексы/</t>
  </si>
  <si>
    <t>1,480</t>
  </si>
  <si>
    <t>1,880</t>
  </si>
  <si>
    <t>14,620</t>
  </si>
  <si>
    <t>81,320</t>
  </si>
  <si>
    <t>5,200</t>
  </si>
  <si>
    <t>16,800</t>
  </si>
  <si>
    <t>6,000</t>
  </si>
  <si>
    <t>19,048</t>
  </si>
  <si>
    <t>17,251</t>
  </si>
  <si>
    <t>61,369</t>
  </si>
  <si>
    <t>1,030</t>
  </si>
  <si>
    <t>201,303</t>
  </si>
  <si>
    <t>63,258</t>
  </si>
  <si>
    <t>2,171</t>
  </si>
  <si>
    <t>19,944</t>
  </si>
  <si>
    <t>49,187</t>
  </si>
  <si>
    <t>37,195</t>
  </si>
  <si>
    <t>169,835</t>
  </si>
  <si>
    <t>1 210,839</t>
  </si>
  <si>
    <t>0,679</t>
  </si>
  <si>
    <t>10,215</t>
  </si>
  <si>
    <t>387,840</t>
  </si>
  <si>
    <t>541,168</t>
  </si>
  <si>
    <t>196,428</t>
  </si>
  <si>
    <t>8,512</t>
  </si>
  <si>
    <t>1115</t>
  </si>
  <si>
    <t>0,440</t>
  </si>
  <si>
    <t>2,240</t>
  </si>
  <si>
    <t>11,440</t>
  </si>
  <si>
    <t>0,004</t>
  </si>
  <si>
    <t>8,400</t>
  </si>
  <si>
    <t>2,600</t>
  </si>
  <si>
    <t>172 (СР № 243)</t>
  </si>
  <si>
    <t>5,650</t>
  </si>
  <si>
    <t>11,000</t>
  </si>
  <si>
    <t>123,980</t>
  </si>
  <si>
    <t>12,000</t>
  </si>
  <si>
    <t>73,000</t>
  </si>
  <si>
    <t>8,500</t>
  </si>
  <si>
    <t>15,495</t>
  </si>
  <si>
    <t>17,141</t>
  </si>
  <si>
    <t>64,152</t>
  </si>
  <si>
    <t>0,401</t>
  </si>
  <si>
    <t>4,464</t>
  </si>
  <si>
    <t>68,133</t>
  </si>
  <si>
    <t>322,903</t>
  </si>
  <si>
    <t>144,965</t>
  </si>
  <si>
    <t>6,812</t>
  </si>
  <si>
    <t>0,627</t>
  </si>
  <si>
    <t>41,440</t>
  </si>
  <si>
    <t>200,145</t>
  </si>
  <si>
    <t>57,908</t>
  </si>
  <si>
    <t>2,573</t>
  </si>
  <si>
    <t>24,337</t>
  </si>
  <si>
    <t>33,848</t>
  </si>
  <si>
    <t>106,007</t>
  </si>
  <si>
    <t>826,007</t>
  </si>
  <si>
    <t>0,972</t>
  </si>
  <si>
    <t>9,546</t>
  </si>
  <si>
    <t>128,490</t>
  </si>
  <si>
    <t>421,782</t>
  </si>
  <si>
    <t>137,960</t>
  </si>
  <si>
    <t>7,532</t>
  </si>
  <si>
    <t>39,832</t>
  </si>
  <si>
    <t>50,989</t>
  </si>
  <si>
    <t>170,159</t>
  </si>
  <si>
    <t>1 298,868</t>
  </si>
  <si>
    <t>1,373</t>
  </si>
  <si>
    <t>0,513</t>
  </si>
  <si>
    <t>14,010</t>
  </si>
  <si>
    <t>196,623</t>
  </si>
  <si>
    <t>744,685</t>
  </si>
  <si>
    <t>282,925</t>
  </si>
  <si>
    <t>14,344</t>
  </si>
  <si>
    <t>0,290</t>
  </si>
  <si>
    <t>8,000</t>
  </si>
  <si>
    <t>12,900</t>
  </si>
  <si>
    <t>0,975</t>
  </si>
  <si>
    <t>13,425</t>
  </si>
  <si>
    <t>37,500</t>
  </si>
  <si>
    <t>25,500</t>
  </si>
  <si>
    <t>16,500</t>
  </si>
  <si>
    <t>1,875</t>
  </si>
  <si>
    <t>8,975</t>
  </si>
  <si>
    <t>10,006</t>
  </si>
  <si>
    <t>51,844</t>
  </si>
  <si>
    <t>0,138</t>
  </si>
  <si>
    <t>1,107</t>
  </si>
  <si>
    <t>286,536</t>
  </si>
  <si>
    <t>242,997</t>
  </si>
  <si>
    <t>56,110</t>
  </si>
  <si>
    <t>3,649</t>
  </si>
  <si>
    <t>24,801</t>
  </si>
  <si>
    <t>22,721</t>
  </si>
  <si>
    <t>116,316</t>
  </si>
  <si>
    <t>768,952</t>
  </si>
  <si>
    <t>0,338</t>
  </si>
  <si>
    <t>0,269</t>
  </si>
  <si>
    <t>193,815</t>
  </si>
  <si>
    <t>347,830</t>
  </si>
  <si>
    <t>149,564</t>
  </si>
  <si>
    <t>6,617</t>
  </si>
  <si>
    <t>33,776</t>
  </si>
  <si>
    <t>32,726</t>
  </si>
  <si>
    <t>168,160</t>
  </si>
  <si>
    <t>0,476</t>
  </si>
  <si>
    <t>0,335</t>
  </si>
  <si>
    <t>11,143</t>
  </si>
  <si>
    <t>480,351</t>
  </si>
  <si>
    <t>590,827</t>
  </si>
  <si>
    <t>205,674</t>
  </si>
  <si>
    <t>10,266</t>
  </si>
  <si>
    <t>0,057</t>
  </si>
  <si>
    <t>3,727</t>
  </si>
  <si>
    <t>25,588</t>
  </si>
  <si>
    <t>114,659</t>
  </si>
  <si>
    <t>57,576</t>
  </si>
  <si>
    <t>1,078</t>
  </si>
  <si>
    <t>29,397</t>
  </si>
  <si>
    <t>23,628</t>
  </si>
  <si>
    <t>117,004</t>
  </si>
  <si>
    <t>798,258</t>
  </si>
  <si>
    <t>0,252</t>
  </si>
  <si>
    <t>9,210</t>
  </si>
  <si>
    <t>104,974</t>
  </si>
  <si>
    <t>286,784</t>
  </si>
  <si>
    <t>118,836</t>
  </si>
  <si>
    <t>4,814</t>
  </si>
  <si>
    <t>46,878</t>
  </si>
  <si>
    <t>38,287</t>
  </si>
  <si>
    <t>186,560</t>
  </si>
  <si>
    <t>1 278,332</t>
  </si>
  <si>
    <t>0,676</t>
  </si>
  <si>
    <t>10,541</t>
  </si>
  <si>
    <t>403,237</t>
  </si>
  <si>
    <t>533,780</t>
  </si>
  <si>
    <t>160,327</t>
  </si>
  <si>
    <t>6,478</t>
  </si>
  <si>
    <t>Каша рисовая молочная с маслом 1/200</t>
  </si>
  <si>
    <t>1721(СР № 175)</t>
  </si>
  <si>
    <t>4,763</t>
  </si>
  <si>
    <t>7,255</t>
  </si>
  <si>
    <t>27,838</t>
  </si>
  <si>
    <t>195,699</t>
  </si>
  <si>
    <t>123,095</t>
  </si>
  <si>
    <t>47,794</t>
  </si>
  <si>
    <t>0,772</t>
  </si>
  <si>
    <t>17,608</t>
  </si>
  <si>
    <t>16,171</t>
  </si>
  <si>
    <t>61,519</t>
  </si>
  <si>
    <t>0,159</t>
  </si>
  <si>
    <t>0,310</t>
  </si>
  <si>
    <t>258,823</t>
  </si>
  <si>
    <t>59,358</t>
  </si>
  <si>
    <t>1,721</t>
  </si>
  <si>
    <t>22,933</t>
  </si>
  <si>
    <t>29,258</t>
  </si>
  <si>
    <t>126,267</t>
  </si>
  <si>
    <t>860,127</t>
  </si>
  <si>
    <t>0,668</t>
  </si>
  <si>
    <t>8,051</t>
  </si>
  <si>
    <t>128,859</t>
  </si>
  <si>
    <t>351,396</t>
  </si>
  <si>
    <t>108,259</t>
  </si>
  <si>
    <t>6,521</t>
  </si>
  <si>
    <t>40,541</t>
  </si>
  <si>
    <t>45,429</t>
  </si>
  <si>
    <t>187,787</t>
  </si>
  <si>
    <t>1 322,172</t>
  </si>
  <si>
    <t>0,827</t>
  </si>
  <si>
    <t>1,288</t>
  </si>
  <si>
    <t>8,361</t>
  </si>
  <si>
    <t>387,682</t>
  </si>
  <si>
    <t>552,699</t>
  </si>
  <si>
    <t>167,617</t>
  </si>
  <si>
    <t>8,243</t>
  </si>
  <si>
    <t>17,129</t>
  </si>
  <si>
    <t>18,622</t>
  </si>
  <si>
    <t>68,700</t>
  </si>
  <si>
    <t>510,916</t>
  </si>
  <si>
    <t>0,035</t>
  </si>
  <si>
    <t>4,471</t>
  </si>
  <si>
    <t>135,541</t>
  </si>
  <si>
    <t>372,850</t>
  </si>
  <si>
    <t>150,341</t>
  </si>
  <si>
    <t>6,387</t>
  </si>
  <si>
    <t>25,598</t>
  </si>
  <si>
    <t>21,710</t>
  </si>
  <si>
    <t>87,041</t>
  </si>
  <si>
    <t>0,462</t>
  </si>
  <si>
    <t>0,389</t>
  </si>
  <si>
    <t>6,872</t>
  </si>
  <si>
    <t>191,399</t>
  </si>
  <si>
    <t>466,332</t>
  </si>
  <si>
    <t>134,705</t>
  </si>
  <si>
    <t>6,567</t>
  </si>
  <si>
    <t>42,728</t>
  </si>
  <si>
    <t>40,332</t>
  </si>
  <si>
    <t>155,740</t>
  </si>
  <si>
    <t>1 156,860</t>
  </si>
  <si>
    <t>0,863</t>
  </si>
  <si>
    <t>0,425</t>
  </si>
  <si>
    <t>11,343</t>
  </si>
  <si>
    <t>326,939</t>
  </si>
  <si>
    <t>839,182</t>
  </si>
  <si>
    <t>285,046</t>
  </si>
  <si>
    <t>12,953</t>
  </si>
  <si>
    <t>13,254</t>
  </si>
  <si>
    <t>68,384</t>
  </si>
  <si>
    <t>0,254</t>
  </si>
  <si>
    <t>2,120</t>
  </si>
  <si>
    <t>337,823</t>
  </si>
  <si>
    <t>357,603</t>
  </si>
  <si>
    <t>98,228</t>
  </si>
  <si>
    <t>4,996</t>
  </si>
  <si>
    <t>29,061</t>
  </si>
  <si>
    <t>22,719</t>
  </si>
  <si>
    <t>110,884</t>
  </si>
  <si>
    <t>764,251</t>
  </si>
  <si>
    <t>9,887</t>
  </si>
  <si>
    <t>132,350</t>
  </si>
  <si>
    <t>494,141</t>
  </si>
  <si>
    <t>7,036</t>
  </si>
  <si>
    <t>42,315</t>
  </si>
  <si>
    <t>39,519</t>
  </si>
  <si>
    <t>179,269</t>
  </si>
  <si>
    <t>1 242,001</t>
  </si>
  <si>
    <t>0,822</t>
  </si>
  <si>
    <t>0,584</t>
  </si>
  <si>
    <t>12,007</t>
  </si>
  <si>
    <t>470,173</t>
  </si>
  <si>
    <t>851,743</t>
  </si>
  <si>
    <t>290,760</t>
  </si>
  <si>
    <t>12,033</t>
  </si>
  <si>
    <t>18,227</t>
  </si>
  <si>
    <t>25,942</t>
  </si>
  <si>
    <t>35,453</t>
  </si>
  <si>
    <t>0,148</t>
  </si>
  <si>
    <t>4,616</t>
  </si>
  <si>
    <t>230,780</t>
  </si>
  <si>
    <t>373,579</t>
  </si>
  <si>
    <t>59,840</t>
  </si>
  <si>
    <t>21,850</t>
  </si>
  <si>
    <t>114,342</t>
  </si>
  <si>
    <t>778,245</t>
  </si>
  <si>
    <t>8,175</t>
  </si>
  <si>
    <t>154,532</t>
  </si>
  <si>
    <t>442,081</t>
  </si>
  <si>
    <t>111,077</t>
  </si>
  <si>
    <t>8,820</t>
  </si>
  <si>
    <t>40,076</t>
  </si>
  <si>
    <t>51,884</t>
  </si>
  <si>
    <t>149,795</t>
  </si>
  <si>
    <t>1 226,441</t>
  </si>
  <si>
    <t>0,515</t>
  </si>
  <si>
    <t>12,791</t>
  </si>
  <si>
    <t>385,312</t>
  </si>
  <si>
    <t>815,660</t>
  </si>
  <si>
    <t>170,917</t>
  </si>
  <si>
    <t>13,236</t>
  </si>
  <si>
    <t>Сок фруктовый разливной 1/200</t>
  </si>
  <si>
    <t xml:space="preserve">Сок фруктовый разливной в ассортименте 1/200 </t>
  </si>
  <si>
    <t>116 (СР №389)</t>
  </si>
  <si>
    <t>26,000</t>
  </si>
  <si>
    <t>104,003</t>
  </si>
  <si>
    <t>35,015</t>
  </si>
  <si>
    <t>29,450</t>
  </si>
  <si>
    <t>137,368</t>
  </si>
  <si>
    <t>954,577</t>
  </si>
  <si>
    <t>0,611</t>
  </si>
  <si>
    <t>1,483</t>
  </si>
  <si>
    <t>14,106</t>
  </si>
  <si>
    <t>133,490</t>
  </si>
  <si>
    <t>567,208</t>
  </si>
  <si>
    <t>277,547</t>
  </si>
  <si>
    <t>10,046</t>
  </si>
  <si>
    <t>36,822</t>
  </si>
  <si>
    <t>26,749</t>
  </si>
  <si>
    <t>126,094</t>
  </si>
  <si>
    <t>0,406</t>
  </si>
  <si>
    <t>0,424</t>
  </si>
  <si>
    <t>12,015</t>
  </si>
  <si>
    <t>153,616</t>
  </si>
  <si>
    <t>400,983</t>
  </si>
  <si>
    <t>160,118</t>
  </si>
  <si>
    <t>7,202</t>
  </si>
  <si>
    <t>0,784</t>
  </si>
  <si>
    <t>4,724</t>
  </si>
  <si>
    <t>51,800</t>
  </si>
  <si>
    <t>250,181</t>
  </si>
  <si>
    <t>72,385</t>
  </si>
  <si>
    <t>3,216</t>
  </si>
  <si>
    <t>29,544</t>
  </si>
  <si>
    <t>44,144</t>
  </si>
  <si>
    <t>123,097</t>
  </si>
  <si>
    <t>1 007,860</t>
  </si>
  <si>
    <t>1,192</t>
  </si>
  <si>
    <t>0,617</t>
  </si>
  <si>
    <t>12,489</t>
  </si>
  <si>
    <t>157,028</t>
  </si>
  <si>
    <t>503,159</t>
  </si>
  <si>
    <t>166,910</t>
  </si>
  <si>
    <t>8,813</t>
  </si>
  <si>
    <t>30,672</t>
  </si>
  <si>
    <t>31,193</t>
  </si>
  <si>
    <t>133,467</t>
  </si>
  <si>
    <t>937,296</t>
  </si>
  <si>
    <t>0,405</t>
  </si>
  <si>
    <t>0,327</t>
  </si>
  <si>
    <t>13,542</t>
  </si>
  <si>
    <t>235,257</t>
  </si>
  <si>
    <t>414,898</t>
  </si>
  <si>
    <t>183,345</t>
  </si>
  <si>
    <t>7,712</t>
  </si>
  <si>
    <t>1423 (СР № 291)¶</t>
  </si>
  <si>
    <t>0,071</t>
  </si>
  <si>
    <t>4,659</t>
  </si>
  <si>
    <t>31,985</t>
  </si>
  <si>
    <t>143,324</t>
  </si>
  <si>
    <t>71,970</t>
  </si>
  <si>
    <t>1,347</t>
  </si>
  <si>
    <t>35,824</t>
  </si>
  <si>
    <t>31,375</t>
  </si>
  <si>
    <t>127,375</t>
  </si>
  <si>
    <t>935,168</t>
  </si>
  <si>
    <t>0,292</t>
  </si>
  <si>
    <t>12,056</t>
  </si>
  <si>
    <t>120,583</t>
  </si>
  <si>
    <t>335,176</t>
  </si>
  <si>
    <t>140,875</t>
  </si>
  <si>
    <t>5,370</t>
  </si>
  <si>
    <t>53,305</t>
  </si>
  <si>
    <t>46,033</t>
  </si>
  <si>
    <t>196,931</t>
  </si>
  <si>
    <t>1 415,243</t>
  </si>
  <si>
    <t>0,407</t>
  </si>
  <si>
    <t>0,804</t>
  </si>
  <si>
    <t>13,387</t>
  </si>
  <si>
    <t>418,845</t>
  </si>
  <si>
    <t>582,172</t>
  </si>
  <si>
    <t>182,366</t>
  </si>
  <si>
    <t>7,034</t>
  </si>
  <si>
    <t>Тефтеля мясная в соусе 1/100</t>
  </si>
  <si>
    <t>1323 (СР № 279)</t>
  </si>
  <si>
    <t>10,689</t>
  </si>
  <si>
    <t>17,084</t>
  </si>
  <si>
    <t>20,968</t>
  </si>
  <si>
    <t>280,381</t>
  </si>
  <si>
    <t>0,445</t>
  </si>
  <si>
    <t>2,143</t>
  </si>
  <si>
    <t>123,542</t>
  </si>
  <si>
    <t>23,909</t>
  </si>
  <si>
    <t>1,097</t>
  </si>
  <si>
    <t>28,056</t>
  </si>
  <si>
    <t>38,430</t>
  </si>
  <si>
    <t>145,850</t>
  </si>
  <si>
    <t>1 041,497</t>
  </si>
  <si>
    <t>0,826</t>
  </si>
  <si>
    <t>10,465</t>
  </si>
  <si>
    <t>156,017</t>
  </si>
  <si>
    <t>418,031</t>
  </si>
  <si>
    <t>131,723</t>
  </si>
  <si>
    <t>7,486</t>
  </si>
  <si>
    <t>35,448</t>
  </si>
  <si>
    <t>30,233</t>
  </si>
  <si>
    <t>129,193</t>
  </si>
  <si>
    <t>930,665</t>
  </si>
  <si>
    <t>0,688</t>
  </si>
  <si>
    <t>12,915</t>
  </si>
  <si>
    <t>161,853</t>
  </si>
  <si>
    <t>593,607</t>
  </si>
  <si>
    <t>235,125</t>
  </si>
  <si>
    <t>8,194</t>
  </si>
  <si>
    <t>Рыба тушеная 1/100</t>
  </si>
  <si>
    <t>30,781</t>
  </si>
  <si>
    <t>25,849</t>
  </si>
  <si>
    <t>93,217</t>
  </si>
  <si>
    <t>0,533</t>
  </si>
  <si>
    <t>94,188</t>
  </si>
  <si>
    <t>8,178</t>
  </si>
  <si>
    <t>224,258</t>
  </si>
  <si>
    <t>554,455</t>
  </si>
  <si>
    <t>155,431</t>
  </si>
  <si>
    <t>7,183</t>
  </si>
  <si>
    <t>49,242</t>
  </si>
  <si>
    <t>45,579</t>
  </si>
  <si>
    <t>167,926</t>
  </si>
  <si>
    <t>1 278,888</t>
  </si>
  <si>
    <t>0,979</t>
  </si>
  <si>
    <t>95,933</t>
  </si>
  <si>
    <t>0,437</t>
  </si>
  <si>
    <t>13,358</t>
  </si>
  <si>
    <t>364,199</t>
  </si>
  <si>
    <t>959,136</t>
  </si>
  <si>
    <t>327,052</t>
  </si>
  <si>
    <t>14,285</t>
  </si>
  <si>
    <t>Оладьи из печени в белом соусе 1/80/20</t>
  </si>
  <si>
    <t>26,937</t>
  </si>
  <si>
    <t>33,656</t>
  </si>
  <si>
    <t>129,577</t>
  </si>
  <si>
    <t>928,960</t>
  </si>
  <si>
    <t>10,780</t>
  </si>
  <si>
    <t>186,524</t>
  </si>
  <si>
    <t>535,180</t>
  </si>
  <si>
    <t>131,901</t>
  </si>
  <si>
    <t>10,602</t>
  </si>
  <si>
    <t>49,220</t>
  </si>
  <si>
    <t>64,759</t>
  </si>
  <si>
    <t>165,648</t>
  </si>
  <si>
    <t>1 442,303</t>
  </si>
  <si>
    <t>0,596</t>
  </si>
  <si>
    <t>1,130</t>
  </si>
  <si>
    <t>16,656</t>
  </si>
  <si>
    <t>446,294</t>
  </si>
  <si>
    <t>974,384</t>
  </si>
  <si>
    <t>196,741</t>
  </si>
  <si>
    <t>15,791</t>
  </si>
  <si>
    <t>Примерный двухнедельный рацион (10 дней) питания учащихся</t>
  </si>
  <si>
    <t>НАЧАЛЬНАЯ ШКОЛА</t>
  </si>
  <si>
    <t>ОБЕДЫ СТАРШАЯ ШКОЛА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</si>
</sst>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</numFmts>
  <fonts count="6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b/>
      <i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sz val="9"/>
      <name val="Comic Sans MS"/>
      <family val="4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0" xfId="54" applyNumberFormat="1" applyFont="1" applyBorder="1" applyAlignment="1">
      <alignment horizontal="center" vertical="center"/>
      <protection/>
    </xf>
    <xf numFmtId="0" fontId="12" fillId="0" borderId="0" xfId="54" applyFont="1">
      <alignment/>
      <protection/>
    </xf>
    <xf numFmtId="0" fontId="1" fillId="0" borderId="0" xfId="54" applyFont="1" applyAlignment="1">
      <alignment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5" fillId="0" borderId="10" xfId="56" applyNumberFormat="1" applyFont="1" applyBorder="1" applyAlignment="1">
      <alignment horizontal="center" vertical="center"/>
      <protection/>
    </xf>
    <xf numFmtId="0" fontId="1" fillId="0" borderId="0" xfId="56" applyFont="1" applyAlignment="1">
      <alignment vertical="center"/>
      <protection/>
    </xf>
    <xf numFmtId="0" fontId="1" fillId="0" borderId="10" xfId="56" applyNumberFormat="1" applyFont="1" applyBorder="1" applyAlignment="1">
      <alignment vertical="center" wrapText="1"/>
      <protection/>
    </xf>
    <xf numFmtId="0" fontId="1" fillId="0" borderId="10" xfId="56" applyNumberFormat="1" applyFont="1" applyBorder="1" applyAlignment="1">
      <alignment horizontal="center" vertical="center"/>
      <protection/>
    </xf>
    <xf numFmtId="49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56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3" fillId="0" borderId="0" xfId="56" applyFont="1" applyAlignment="1">
      <alignment vertical="center"/>
      <protection/>
    </xf>
    <xf numFmtId="0" fontId="13" fillId="0" borderId="10" xfId="56" applyNumberFormat="1" applyFont="1" applyBorder="1" applyAlignment="1">
      <alignment horizontal="center" vertical="center"/>
      <protection/>
    </xf>
    <xf numFmtId="0" fontId="13" fillId="0" borderId="10" xfId="54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54" applyFont="1" applyAlignment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1" fillId="0" borderId="10" xfId="56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6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55">
      <alignment/>
      <protection/>
    </xf>
    <xf numFmtId="0" fontId="16" fillId="0" borderId="10" xfId="55" applyNumberFormat="1" applyFont="1" applyBorder="1" applyAlignment="1">
      <alignment horizontal="center" vertical="center"/>
      <protection/>
    </xf>
    <xf numFmtId="0" fontId="16" fillId="0" borderId="10" xfId="55" applyNumberFormat="1" applyFont="1" applyBorder="1" applyAlignment="1">
      <alignment horizontal="center" vertical="center" wrapText="1"/>
      <protection/>
    </xf>
    <xf numFmtId="0" fontId="19" fillId="0" borderId="12" xfId="55" applyNumberFormat="1" applyFont="1" applyBorder="1" applyAlignment="1">
      <alignment horizontal="center" vertical="top" wrapText="1"/>
      <protection/>
    </xf>
    <xf numFmtId="0" fontId="19" fillId="0" borderId="10" xfId="55" applyNumberFormat="1" applyFont="1" applyBorder="1" applyAlignment="1">
      <alignment horizontal="center" vertical="top"/>
      <protection/>
    </xf>
    <xf numFmtId="0" fontId="19" fillId="0" borderId="10" xfId="55" applyNumberFormat="1" applyFont="1" applyBorder="1" applyAlignment="1">
      <alignment horizontal="right" vertical="top"/>
      <protection/>
    </xf>
    <xf numFmtId="0" fontId="20" fillId="0" borderId="13" xfId="55" applyNumberFormat="1" applyFont="1" applyBorder="1" applyAlignment="1">
      <alignment horizontal="right" vertical="top"/>
      <protection/>
    </xf>
    <xf numFmtId="2" fontId="20" fillId="0" borderId="13" xfId="55" applyNumberFormat="1" applyFont="1" applyBorder="1" applyAlignment="1">
      <alignment horizontal="right" vertical="top"/>
      <protection/>
    </xf>
    <xf numFmtId="0" fontId="17" fillId="0" borderId="0" xfId="55" applyNumberFormat="1" applyFont="1" applyAlignment="1">
      <alignment horizontal="right"/>
      <protection/>
    </xf>
    <xf numFmtId="2" fontId="21" fillId="0" borderId="0" xfId="55" applyNumberFormat="1" applyFont="1" applyAlignment="1">
      <alignment horizontal="right"/>
      <protection/>
    </xf>
    <xf numFmtId="0" fontId="22" fillId="0" borderId="0" xfId="55" applyFont="1">
      <alignment/>
      <protection/>
    </xf>
    <xf numFmtId="0" fontId="11" fillId="0" borderId="14" xfId="55" applyFont="1" applyBorder="1">
      <alignment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2" fillId="0" borderId="0" xfId="54" applyFont="1" applyFill="1">
      <alignment/>
      <protection/>
    </xf>
    <xf numFmtId="0" fontId="1" fillId="0" borderId="0" xfId="54" applyFont="1" applyFill="1" applyAlignment="1">
      <alignment vertical="center"/>
      <protection/>
    </xf>
    <xf numFmtId="0" fontId="1" fillId="0" borderId="10" xfId="54" applyNumberFormat="1" applyFont="1" applyBorder="1" applyAlignment="1">
      <alignment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54" applyFont="1">
      <alignment/>
      <protection/>
    </xf>
    <xf numFmtId="178" fontId="1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56" applyFont="1" applyFill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6" fillId="0" borderId="10" xfId="54" applyFont="1" applyBorder="1" applyAlignment="1">
      <alignment vertical="center"/>
      <protection/>
    </xf>
    <xf numFmtId="0" fontId="5" fillId="0" borderId="10" xfId="54" applyNumberFormat="1" applyFont="1" applyBorder="1" applyAlignment="1">
      <alignment horizontal="left" vertical="center"/>
      <protection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15" xfId="54" applyNumberFormat="1" applyFont="1" applyBorder="1" applyAlignment="1">
      <alignment horizontal="center" vertical="center" wrapText="1"/>
      <protection/>
    </xf>
    <xf numFmtId="0" fontId="5" fillId="0" borderId="16" xfId="54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" fillId="0" borderId="15" xfId="54" applyFont="1" applyBorder="1" applyAlignment="1">
      <alignment horizontal="left" vertical="center"/>
      <protection/>
    </xf>
    <xf numFmtId="0" fontId="1" fillId="0" borderId="16" xfId="54" applyFont="1" applyBorder="1" applyAlignment="1">
      <alignment horizontal="left" vertical="center"/>
      <protection/>
    </xf>
    <xf numFmtId="0" fontId="5" fillId="0" borderId="17" xfId="54" applyNumberFormat="1" applyFont="1" applyBorder="1" applyAlignment="1">
      <alignment horizontal="center" vertical="center"/>
      <protection/>
    </xf>
    <xf numFmtId="0" fontId="5" fillId="0" borderId="18" xfId="54" applyNumberFormat="1" applyFont="1" applyBorder="1" applyAlignment="1">
      <alignment horizontal="center" vertical="center"/>
      <protection/>
    </xf>
    <xf numFmtId="0" fontId="5" fillId="0" borderId="17" xfId="54" applyNumberFormat="1" applyFont="1" applyBorder="1" applyAlignment="1">
      <alignment horizontal="center" vertical="center" wrapText="1"/>
      <protection/>
    </xf>
    <xf numFmtId="0" fontId="5" fillId="0" borderId="18" xfId="54" applyNumberFormat="1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vertical="center"/>
      <protection/>
    </xf>
    <xf numFmtId="0" fontId="6" fillId="0" borderId="10" xfId="56" applyFont="1" applyBorder="1" applyAlignment="1">
      <alignment vertical="center"/>
      <protection/>
    </xf>
    <xf numFmtId="0" fontId="5" fillId="0" borderId="10" xfId="56" applyNumberFormat="1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5" fillId="0" borderId="12" xfId="54" applyNumberFormat="1" applyFont="1" applyBorder="1" applyAlignment="1">
      <alignment horizontal="center" vertical="center"/>
      <protection/>
    </xf>
    <xf numFmtId="0" fontId="5" fillId="0" borderId="19" xfId="54" applyNumberFormat="1" applyFont="1" applyBorder="1" applyAlignment="1">
      <alignment horizontal="center" vertical="center"/>
      <protection/>
    </xf>
    <xf numFmtId="0" fontId="5" fillId="0" borderId="11" xfId="54" applyNumberFormat="1" applyFont="1" applyBorder="1" applyAlignment="1">
      <alignment horizontal="center" vertical="center"/>
      <protection/>
    </xf>
    <xf numFmtId="0" fontId="5" fillId="0" borderId="15" xfId="54" applyNumberFormat="1" applyFont="1" applyBorder="1" applyAlignment="1">
      <alignment horizontal="center" vertical="center"/>
      <protection/>
    </xf>
    <xf numFmtId="0" fontId="5" fillId="0" borderId="16" xfId="54" applyNumberFormat="1" applyFont="1" applyBorder="1" applyAlignment="1">
      <alignment horizontal="center" vertical="center"/>
      <protection/>
    </xf>
    <xf numFmtId="0" fontId="1" fillId="0" borderId="15" xfId="54" applyFont="1" applyBorder="1" applyAlignment="1">
      <alignment horizontal="center" vertical="center"/>
      <protection/>
    </xf>
    <xf numFmtId="0" fontId="1" fillId="0" borderId="16" xfId="5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17" fillId="0" borderId="12" xfId="55" applyNumberFormat="1" applyFont="1" applyBorder="1" applyAlignment="1">
      <alignment vertical="top" wrapText="1"/>
      <protection/>
    </xf>
    <xf numFmtId="0" fontId="20" fillId="0" borderId="13" xfId="55" applyNumberFormat="1" applyFont="1" applyBorder="1" applyAlignment="1">
      <alignment horizontal="right" vertical="top"/>
      <protection/>
    </xf>
    <xf numFmtId="0" fontId="18" fillId="0" borderId="17" xfId="55" applyNumberFormat="1" applyFont="1" applyBorder="1" applyAlignment="1">
      <alignment horizontal="center"/>
      <protection/>
    </xf>
    <xf numFmtId="0" fontId="15" fillId="0" borderId="0" xfId="55" applyNumberFormat="1" applyFont="1" applyAlignment="1">
      <alignment horizontal="center"/>
      <protection/>
    </xf>
    <xf numFmtId="0" fontId="16" fillId="0" borderId="0" xfId="55" applyNumberFormat="1" applyFont="1" applyAlignment="1">
      <alignment horizontal="center"/>
      <protection/>
    </xf>
    <xf numFmtId="0" fontId="17" fillId="0" borderId="0" xfId="55" applyNumberFormat="1" applyFont="1" applyAlignment="1">
      <alignment horizontal="center" vertical="top"/>
      <protection/>
    </xf>
    <xf numFmtId="0" fontId="16" fillId="0" borderId="10" xfId="55" applyNumberFormat="1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7-11" xfId="54"/>
    <cellStyle name="Обычный_Лист1" xfId="55"/>
    <cellStyle name="Обычный_от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83"/>
  <sheetViews>
    <sheetView zoomScale="98" zoomScaleNormal="98" zoomScalePageLayoutView="0" workbookViewId="0" topLeftCell="A124">
      <selection activeCell="W22" sqref="W22"/>
    </sheetView>
  </sheetViews>
  <sheetFormatPr defaultColWidth="9.140625" defaultRowHeight="12.75"/>
  <cols>
    <col min="1" max="1" width="1.57421875" style="27" customWidth="1"/>
    <col min="2" max="2" width="36.00390625" style="27" customWidth="1"/>
    <col min="3" max="3" width="9.00390625" style="46" customWidth="1"/>
    <col min="4" max="4" width="6.57421875" style="28" customWidth="1"/>
    <col min="5" max="7" width="7.7109375" style="27" customWidth="1"/>
    <col min="8" max="8" width="10.421875" style="27" customWidth="1"/>
    <col min="9" max="12" width="7.28125" style="27" customWidth="1"/>
    <col min="13" max="13" width="7.28125" style="29" customWidth="1"/>
    <col min="14" max="14" width="7.8515625" style="29" customWidth="1"/>
    <col min="15" max="15" width="7.28125" style="30" customWidth="1"/>
    <col min="16" max="16" width="8.7109375" style="29" customWidth="1"/>
    <col min="17" max="16384" width="9.140625" style="1" customWidth="1"/>
  </cols>
  <sheetData>
    <row r="1" spans="1:17" s="48" customFormat="1" ht="13.5" customHeight="1">
      <c r="A1" s="92" t="s">
        <v>1485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49"/>
    </row>
    <row r="2" spans="1:17" s="48" customFormat="1" ht="13.5" customHeight="1">
      <c r="A2" s="93" t="s">
        <v>1486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49"/>
    </row>
    <row r="3" spans="1:28" s="49" customFormat="1" ht="13.5" customHeight="1">
      <c r="A3" s="97" t="s">
        <v>803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s="49" customFormat="1" ht="13.5" customHeight="1">
      <c r="A4" s="58"/>
      <c r="B4" s="58"/>
      <c r="C4" s="7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16" ht="13.5" customHeight="1">
      <c r="A5" s="98"/>
      <c r="B5" s="100" t="s">
        <v>5</v>
      </c>
      <c r="C5" s="102" t="s">
        <v>6</v>
      </c>
      <c r="D5" s="94" t="s">
        <v>2</v>
      </c>
      <c r="E5" s="96" t="s">
        <v>71</v>
      </c>
      <c r="F5" s="96"/>
      <c r="G5" s="96"/>
      <c r="H5" s="94" t="s">
        <v>72</v>
      </c>
      <c r="I5" s="96" t="s">
        <v>7</v>
      </c>
      <c r="J5" s="96"/>
      <c r="K5" s="96"/>
      <c r="L5" s="96"/>
      <c r="M5" s="96" t="s">
        <v>8</v>
      </c>
      <c r="N5" s="96"/>
      <c r="O5" s="96"/>
      <c r="P5" s="96"/>
    </row>
    <row r="6" spans="1:16" ht="24.75" customHeight="1">
      <c r="A6" s="99"/>
      <c r="B6" s="101"/>
      <c r="C6" s="103"/>
      <c r="D6" s="95"/>
      <c r="E6" s="23" t="s">
        <v>9</v>
      </c>
      <c r="F6" s="23" t="s">
        <v>10</v>
      </c>
      <c r="G6" s="23" t="s">
        <v>11</v>
      </c>
      <c r="H6" s="95"/>
      <c r="I6" s="23" t="s">
        <v>12</v>
      </c>
      <c r="J6" s="5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</row>
    <row r="7" spans="1:16" ht="13.5" customHeight="1">
      <c r="A7" s="91" t="s">
        <v>73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3.5" customHeight="1">
      <c r="A8" s="89" t="s">
        <v>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7" ht="13.5" customHeight="1">
      <c r="A9" s="26" t="s">
        <v>74</v>
      </c>
      <c r="B9" s="76" t="s">
        <v>75</v>
      </c>
      <c r="C9" s="43" t="s">
        <v>76</v>
      </c>
      <c r="D9" s="26" t="s">
        <v>77</v>
      </c>
      <c r="E9" s="26" t="s">
        <v>78</v>
      </c>
      <c r="F9" s="26" t="s">
        <v>79</v>
      </c>
      <c r="G9" s="26" t="s">
        <v>80</v>
      </c>
      <c r="H9" s="26" t="s">
        <v>81</v>
      </c>
      <c r="I9" s="26" t="s">
        <v>82</v>
      </c>
      <c r="J9" s="52">
        <v>0</v>
      </c>
      <c r="K9" s="26" t="s">
        <v>84</v>
      </c>
      <c r="L9" s="26" t="s">
        <v>85</v>
      </c>
      <c r="M9" s="26" t="s">
        <v>86</v>
      </c>
      <c r="N9" s="26" t="s">
        <v>87</v>
      </c>
      <c r="O9" s="26" t="s">
        <v>88</v>
      </c>
      <c r="P9" s="26" t="s">
        <v>89</v>
      </c>
      <c r="Q9" s="24"/>
    </row>
    <row r="10" spans="1:17" ht="13.5" customHeight="1">
      <c r="A10" s="26" t="s">
        <v>90</v>
      </c>
      <c r="B10" s="76" t="s">
        <v>870</v>
      </c>
      <c r="C10" s="43" t="s">
        <v>97</v>
      </c>
      <c r="D10" s="26" t="s">
        <v>869</v>
      </c>
      <c r="E10" s="26" t="s">
        <v>964</v>
      </c>
      <c r="F10" s="26" t="s">
        <v>965</v>
      </c>
      <c r="G10" s="26" t="s">
        <v>966</v>
      </c>
      <c r="H10" s="26" t="s">
        <v>967</v>
      </c>
      <c r="I10" s="26" t="s">
        <v>282</v>
      </c>
      <c r="J10" s="52">
        <v>0</v>
      </c>
      <c r="K10" s="26" t="s">
        <v>379</v>
      </c>
      <c r="L10" s="26"/>
      <c r="M10" s="26" t="s">
        <v>968</v>
      </c>
      <c r="N10" s="26" t="s">
        <v>969</v>
      </c>
      <c r="O10" s="26" t="s">
        <v>99</v>
      </c>
      <c r="P10" s="26" t="s">
        <v>379</v>
      </c>
      <c r="Q10" s="24"/>
    </row>
    <row r="11" spans="1:22" s="2" customFormat="1" ht="13.5" customHeight="1">
      <c r="A11" s="26" t="s">
        <v>96</v>
      </c>
      <c r="B11" s="76" t="s">
        <v>101</v>
      </c>
      <c r="C11" s="43" t="s">
        <v>102</v>
      </c>
      <c r="D11" s="26" t="s">
        <v>1</v>
      </c>
      <c r="E11" s="26" t="s">
        <v>103</v>
      </c>
      <c r="F11" s="26" t="s">
        <v>104</v>
      </c>
      <c r="G11" s="26" t="s">
        <v>105</v>
      </c>
      <c r="H11" s="26" t="s">
        <v>106</v>
      </c>
      <c r="I11" s="26" t="s">
        <v>107</v>
      </c>
      <c r="J11" s="52">
        <v>0</v>
      </c>
      <c r="K11" s="26" t="s">
        <v>94</v>
      </c>
      <c r="L11" s="26" t="s">
        <v>108</v>
      </c>
      <c r="M11" s="26" t="s">
        <v>109</v>
      </c>
      <c r="N11" s="26" t="s">
        <v>110</v>
      </c>
      <c r="O11" s="26" t="s">
        <v>111</v>
      </c>
      <c r="P11" s="26" t="s">
        <v>112</v>
      </c>
      <c r="Q11" s="24"/>
      <c r="R11" s="22"/>
      <c r="S11" s="22"/>
      <c r="T11" s="22"/>
      <c r="U11" s="22"/>
      <c r="V11" s="22"/>
    </row>
    <row r="12" spans="1:17" ht="13.5" customHeight="1">
      <c r="A12" s="88" t="s">
        <v>20</v>
      </c>
      <c r="B12" s="88"/>
      <c r="C12" s="88"/>
      <c r="D12" s="88"/>
      <c r="E12" s="23" t="s">
        <v>971</v>
      </c>
      <c r="F12" s="23" t="s">
        <v>972</v>
      </c>
      <c r="G12" s="23" t="s">
        <v>973</v>
      </c>
      <c r="H12" s="23" t="s">
        <v>974</v>
      </c>
      <c r="I12" s="23" t="s">
        <v>975</v>
      </c>
      <c r="J12" s="53">
        <v>0</v>
      </c>
      <c r="K12" s="23" t="s">
        <v>976</v>
      </c>
      <c r="L12" s="23" t="s">
        <v>977</v>
      </c>
      <c r="M12" s="23" t="s">
        <v>978</v>
      </c>
      <c r="N12" s="23" t="s">
        <v>979</v>
      </c>
      <c r="O12" s="23" t="s">
        <v>980</v>
      </c>
      <c r="P12" s="23" t="s">
        <v>981</v>
      </c>
      <c r="Q12" s="24"/>
    </row>
    <row r="13" spans="1:16" s="2" customFormat="1" ht="13.5" customHeight="1">
      <c r="A13" s="89" t="s">
        <v>25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2" customFormat="1" ht="13.5" customHeight="1">
      <c r="A14" s="26" t="s">
        <v>74</v>
      </c>
      <c r="B14" s="76" t="s">
        <v>115</v>
      </c>
      <c r="C14" s="43" t="s">
        <v>116</v>
      </c>
      <c r="D14" s="26" t="s">
        <v>23</v>
      </c>
      <c r="E14" s="26" t="s">
        <v>117</v>
      </c>
      <c r="F14" s="26" t="s">
        <v>118</v>
      </c>
      <c r="G14" s="26" t="s">
        <v>119</v>
      </c>
      <c r="H14" s="26" t="s">
        <v>120</v>
      </c>
      <c r="I14" s="26" t="s">
        <v>121</v>
      </c>
      <c r="J14" s="52">
        <v>0</v>
      </c>
      <c r="K14" s="26" t="s">
        <v>122</v>
      </c>
      <c r="L14" s="26" t="s">
        <v>123</v>
      </c>
      <c r="M14" s="26" t="s">
        <v>124</v>
      </c>
      <c r="N14" s="26" t="s">
        <v>125</v>
      </c>
      <c r="O14" s="26" t="s">
        <v>126</v>
      </c>
      <c r="P14" s="26" t="s">
        <v>127</v>
      </c>
    </row>
    <row r="15" spans="1:16" s="51" customFormat="1" ht="27.75" customHeight="1">
      <c r="A15" s="26" t="s">
        <v>90</v>
      </c>
      <c r="B15" s="76" t="s">
        <v>877</v>
      </c>
      <c r="C15" s="43" t="s">
        <v>812</v>
      </c>
      <c r="D15" s="26" t="s">
        <v>1</v>
      </c>
      <c r="E15" s="26" t="s">
        <v>822</v>
      </c>
      <c r="F15" s="26" t="s">
        <v>823</v>
      </c>
      <c r="G15" s="26" t="s">
        <v>824</v>
      </c>
      <c r="H15" s="26" t="s">
        <v>825</v>
      </c>
      <c r="I15" s="26" t="s">
        <v>203</v>
      </c>
      <c r="J15" s="52">
        <v>0</v>
      </c>
      <c r="K15" s="26" t="s">
        <v>468</v>
      </c>
      <c r="L15" s="26" t="s">
        <v>982</v>
      </c>
      <c r="M15" s="26" t="s">
        <v>983</v>
      </c>
      <c r="N15" s="26" t="s">
        <v>984</v>
      </c>
      <c r="O15" s="26" t="s">
        <v>985</v>
      </c>
      <c r="P15" s="26" t="s">
        <v>986</v>
      </c>
    </row>
    <row r="16" spans="1:16" ht="13.5" customHeight="1">
      <c r="A16" s="26" t="s">
        <v>96</v>
      </c>
      <c r="B16" s="76" t="s">
        <v>539</v>
      </c>
      <c r="C16" s="43" t="s">
        <v>141</v>
      </c>
      <c r="D16" s="26" t="s">
        <v>3</v>
      </c>
      <c r="E16" s="26" t="s">
        <v>142</v>
      </c>
      <c r="F16" s="26" t="s">
        <v>143</v>
      </c>
      <c r="G16" s="26" t="s">
        <v>144</v>
      </c>
      <c r="H16" s="26" t="s">
        <v>145</v>
      </c>
      <c r="I16" s="26" t="s">
        <v>146</v>
      </c>
      <c r="J16" s="52">
        <v>0</v>
      </c>
      <c r="K16" s="26" t="s">
        <v>147</v>
      </c>
      <c r="L16" s="26" t="s">
        <v>148</v>
      </c>
      <c r="M16" s="26" t="s">
        <v>149</v>
      </c>
      <c r="N16" s="26" t="s">
        <v>150</v>
      </c>
      <c r="O16" s="26" t="s">
        <v>151</v>
      </c>
      <c r="P16" s="26" t="s">
        <v>152</v>
      </c>
    </row>
    <row r="17" spans="1:16" ht="13.5" customHeight="1">
      <c r="A17" s="26" t="s">
        <v>100</v>
      </c>
      <c r="B17" s="76" t="s">
        <v>153</v>
      </c>
      <c r="C17" s="43" t="s">
        <v>154</v>
      </c>
      <c r="D17" s="26" t="s">
        <v>4</v>
      </c>
      <c r="E17" s="26" t="s">
        <v>155</v>
      </c>
      <c r="F17" s="26" t="s">
        <v>156</v>
      </c>
      <c r="G17" s="26" t="s">
        <v>157</v>
      </c>
      <c r="H17" s="26" t="s">
        <v>158</v>
      </c>
      <c r="I17" s="26" t="s">
        <v>159</v>
      </c>
      <c r="J17" s="52">
        <v>0</v>
      </c>
      <c r="K17" s="26" t="s">
        <v>160</v>
      </c>
      <c r="L17" s="26" t="s">
        <v>161</v>
      </c>
      <c r="M17" s="26" t="s">
        <v>162</v>
      </c>
      <c r="N17" s="26" t="s">
        <v>163</v>
      </c>
      <c r="O17" s="26" t="s">
        <v>164</v>
      </c>
      <c r="P17" s="26" t="s">
        <v>165</v>
      </c>
    </row>
    <row r="18" spans="1:16" ht="13.5" customHeight="1">
      <c r="A18" s="26" t="s">
        <v>166</v>
      </c>
      <c r="B18" s="76" t="s">
        <v>1328</v>
      </c>
      <c r="C18" s="43" t="s">
        <v>97</v>
      </c>
      <c r="D18" s="26" t="s">
        <v>1</v>
      </c>
      <c r="E18" s="26"/>
      <c r="F18" s="26"/>
      <c r="G18" s="79">
        <v>26</v>
      </c>
      <c r="H18" s="79">
        <v>104.3</v>
      </c>
      <c r="I18" s="26"/>
      <c r="J18" s="52">
        <v>0</v>
      </c>
      <c r="K18" s="26"/>
      <c r="L18" s="26"/>
      <c r="M18" s="26" t="s">
        <v>172</v>
      </c>
      <c r="N18" s="26" t="s">
        <v>173</v>
      </c>
      <c r="O18" s="26" t="s">
        <v>174</v>
      </c>
      <c r="P18" s="26" t="s">
        <v>175</v>
      </c>
    </row>
    <row r="19" spans="1:16" ht="13.5" customHeight="1">
      <c r="A19" s="26" t="s">
        <v>176</v>
      </c>
      <c r="B19" s="76" t="s">
        <v>188</v>
      </c>
      <c r="C19" s="43" t="s">
        <v>97</v>
      </c>
      <c r="D19" s="26" t="s">
        <v>43</v>
      </c>
      <c r="E19" s="26" t="s">
        <v>189</v>
      </c>
      <c r="F19" s="26" t="s">
        <v>190</v>
      </c>
      <c r="G19" s="26" t="s">
        <v>191</v>
      </c>
      <c r="H19" s="26" t="s">
        <v>192</v>
      </c>
      <c r="I19" s="26" t="s">
        <v>193</v>
      </c>
      <c r="J19" s="52">
        <v>0</v>
      </c>
      <c r="K19" s="26"/>
      <c r="L19" s="26" t="s">
        <v>194</v>
      </c>
      <c r="M19" s="26" t="s">
        <v>195</v>
      </c>
      <c r="N19" s="26" t="s">
        <v>196</v>
      </c>
      <c r="O19" s="26" t="s">
        <v>197</v>
      </c>
      <c r="P19" s="26" t="s">
        <v>198</v>
      </c>
    </row>
    <row r="20" spans="1:16" ht="13.5" customHeight="1">
      <c r="A20" s="26" t="s">
        <v>187</v>
      </c>
      <c r="B20" s="76" t="s">
        <v>177</v>
      </c>
      <c r="C20" s="43" t="s">
        <v>97</v>
      </c>
      <c r="D20" s="26" t="s">
        <v>27</v>
      </c>
      <c r="E20" s="26" t="s">
        <v>178</v>
      </c>
      <c r="F20" s="26" t="s">
        <v>179</v>
      </c>
      <c r="G20" s="26" t="s">
        <v>180</v>
      </c>
      <c r="H20" s="26" t="s">
        <v>181</v>
      </c>
      <c r="I20" s="26" t="s">
        <v>182</v>
      </c>
      <c r="J20" s="52">
        <v>0</v>
      </c>
      <c r="K20" s="26"/>
      <c r="L20" s="26" t="s">
        <v>183</v>
      </c>
      <c r="M20" s="26" t="s">
        <v>184</v>
      </c>
      <c r="N20" s="26" t="s">
        <v>185</v>
      </c>
      <c r="O20" s="26" t="s">
        <v>186</v>
      </c>
      <c r="P20" s="26" t="s">
        <v>174</v>
      </c>
    </row>
    <row r="21" spans="1:16" ht="13.5" customHeight="1">
      <c r="A21" s="88" t="s">
        <v>20</v>
      </c>
      <c r="B21" s="88"/>
      <c r="C21" s="88"/>
      <c r="D21" s="88"/>
      <c r="E21" s="23" t="s">
        <v>987</v>
      </c>
      <c r="F21" s="23" t="s">
        <v>988</v>
      </c>
      <c r="G21" s="23" t="s">
        <v>989</v>
      </c>
      <c r="H21" s="23" t="s">
        <v>990</v>
      </c>
      <c r="I21" s="23" t="s">
        <v>766</v>
      </c>
      <c r="J21" s="53">
        <v>0</v>
      </c>
      <c r="K21" s="23" t="s">
        <v>991</v>
      </c>
      <c r="L21" s="23" t="s">
        <v>790</v>
      </c>
      <c r="M21" s="23" t="s">
        <v>992</v>
      </c>
      <c r="N21" s="23" t="s">
        <v>993</v>
      </c>
      <c r="O21" s="23" t="s">
        <v>994</v>
      </c>
      <c r="P21" s="23" t="s">
        <v>995</v>
      </c>
    </row>
    <row r="22" spans="1:16" ht="13.5" customHeight="1">
      <c r="A22" s="90" t="s">
        <v>24</v>
      </c>
      <c r="B22" s="90"/>
      <c r="C22" s="90"/>
      <c r="D22" s="90"/>
      <c r="E22" s="23" t="s">
        <v>996</v>
      </c>
      <c r="F22" s="23" t="s">
        <v>997</v>
      </c>
      <c r="G22" s="23" t="s">
        <v>998</v>
      </c>
      <c r="H22" s="23" t="s">
        <v>999</v>
      </c>
      <c r="I22" s="23" t="s">
        <v>1000</v>
      </c>
      <c r="J22" s="53">
        <v>0</v>
      </c>
      <c r="K22" s="23" t="s">
        <v>1001</v>
      </c>
      <c r="L22" s="23" t="s">
        <v>1002</v>
      </c>
      <c r="M22" s="23" t="s">
        <v>1003</v>
      </c>
      <c r="N22" s="23" t="s">
        <v>1004</v>
      </c>
      <c r="O22" s="23" t="s">
        <v>1005</v>
      </c>
      <c r="P22" s="23" t="s">
        <v>1006</v>
      </c>
    </row>
    <row r="23" spans="1:16" s="5" customFormat="1" ht="13.5" customHeight="1">
      <c r="A23" s="91" t="s">
        <v>200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13.5" customHeight="1">
      <c r="A24" s="89" t="s">
        <v>26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3.5" customHeight="1">
      <c r="A25" s="26" t="s">
        <v>74</v>
      </c>
      <c r="B25" s="76" t="s">
        <v>885</v>
      </c>
      <c r="C25" s="43" t="s">
        <v>1007</v>
      </c>
      <c r="D25" s="26" t="s">
        <v>43</v>
      </c>
      <c r="E25" s="26" t="s">
        <v>1008</v>
      </c>
      <c r="F25" s="26" t="s">
        <v>193</v>
      </c>
      <c r="G25" s="26" t="s">
        <v>970</v>
      </c>
      <c r="H25" s="26" t="s">
        <v>1009</v>
      </c>
      <c r="I25" s="26" t="s">
        <v>1010</v>
      </c>
      <c r="J25" s="52">
        <v>0</v>
      </c>
      <c r="K25" s="26"/>
      <c r="L25" s="26" t="s">
        <v>193</v>
      </c>
      <c r="M25" s="26" t="s">
        <v>1011</v>
      </c>
      <c r="N25" s="26" t="s">
        <v>382</v>
      </c>
      <c r="O25" s="26" t="s">
        <v>964</v>
      </c>
      <c r="P25" s="26" t="s">
        <v>547</v>
      </c>
    </row>
    <row r="26" spans="1:16" s="5" customFormat="1" ht="13.5" customHeight="1">
      <c r="A26" s="26" t="s">
        <v>90</v>
      </c>
      <c r="B26" s="76" t="s">
        <v>962</v>
      </c>
      <c r="C26" s="43" t="s">
        <v>1012</v>
      </c>
      <c r="D26" s="26" t="s">
        <v>4</v>
      </c>
      <c r="E26" s="26" t="s">
        <v>1013</v>
      </c>
      <c r="F26" s="26" t="s">
        <v>1014</v>
      </c>
      <c r="G26" s="26" t="s">
        <v>1015</v>
      </c>
      <c r="H26" s="26">
        <v>235.441</v>
      </c>
      <c r="I26" s="26" t="s">
        <v>1016</v>
      </c>
      <c r="J26" s="52">
        <v>0</v>
      </c>
      <c r="K26" s="26" t="s">
        <v>1017</v>
      </c>
      <c r="L26" s="26" t="s">
        <v>1018</v>
      </c>
      <c r="M26" s="26" t="s">
        <v>1019</v>
      </c>
      <c r="N26" s="26" t="s">
        <v>1020</v>
      </c>
      <c r="O26" s="26" t="s">
        <v>544</v>
      </c>
      <c r="P26" s="26" t="s">
        <v>1021</v>
      </c>
    </row>
    <row r="27" spans="1:16" s="5" customFormat="1" ht="13.5" customHeight="1">
      <c r="A27" s="26" t="s">
        <v>96</v>
      </c>
      <c r="B27" s="76" t="s">
        <v>896</v>
      </c>
      <c r="C27" s="43" t="s">
        <v>91</v>
      </c>
      <c r="D27" s="26" t="s">
        <v>27</v>
      </c>
      <c r="E27" s="26" t="s">
        <v>1022</v>
      </c>
      <c r="F27" s="26" t="s">
        <v>1023</v>
      </c>
      <c r="G27" s="26" t="s">
        <v>202</v>
      </c>
      <c r="H27" s="26" t="s">
        <v>1024</v>
      </c>
      <c r="I27" s="26" t="s">
        <v>93</v>
      </c>
      <c r="J27" s="52">
        <v>0</v>
      </c>
      <c r="K27" s="26" t="s">
        <v>193</v>
      </c>
      <c r="L27" s="26" t="s">
        <v>1025</v>
      </c>
      <c r="M27" s="26" t="s">
        <v>1026</v>
      </c>
      <c r="N27" s="26" t="s">
        <v>1027</v>
      </c>
      <c r="O27" s="26" t="s">
        <v>1028</v>
      </c>
      <c r="P27" s="26" t="s">
        <v>204</v>
      </c>
    </row>
    <row r="28" spans="1:16" ht="13.5" customHeight="1">
      <c r="A28" s="26" t="s">
        <v>100</v>
      </c>
      <c r="B28" s="76" t="s">
        <v>205</v>
      </c>
      <c r="C28" s="43" t="s">
        <v>206</v>
      </c>
      <c r="D28" s="26" t="s">
        <v>1</v>
      </c>
      <c r="E28" s="26" t="s">
        <v>148</v>
      </c>
      <c r="F28" s="26" t="s">
        <v>207</v>
      </c>
      <c r="G28" s="26" t="s">
        <v>208</v>
      </c>
      <c r="H28" s="26" t="s">
        <v>209</v>
      </c>
      <c r="I28" s="26" t="s">
        <v>210</v>
      </c>
      <c r="J28" s="52">
        <v>0</v>
      </c>
      <c r="K28" s="26" t="s">
        <v>211</v>
      </c>
      <c r="L28" s="26" t="s">
        <v>212</v>
      </c>
      <c r="M28" s="26" t="s">
        <v>213</v>
      </c>
      <c r="N28" s="26" t="s">
        <v>214</v>
      </c>
      <c r="O28" s="26" t="s">
        <v>215</v>
      </c>
      <c r="P28" s="26" t="s">
        <v>216</v>
      </c>
    </row>
    <row r="29" spans="1:16" s="2" customFormat="1" ht="13.5" customHeight="1">
      <c r="A29" s="88" t="s">
        <v>20</v>
      </c>
      <c r="B29" s="88"/>
      <c r="C29" s="88"/>
      <c r="D29" s="88"/>
      <c r="E29" s="23" t="s">
        <v>1029</v>
      </c>
      <c r="F29" s="23" t="s">
        <v>1030</v>
      </c>
      <c r="G29" s="23" t="s">
        <v>1031</v>
      </c>
      <c r="H29" s="23">
        <v>488.412</v>
      </c>
      <c r="I29" s="23" t="s">
        <v>1032</v>
      </c>
      <c r="J29" s="53">
        <v>0</v>
      </c>
      <c r="K29" s="23" t="s">
        <v>1033</v>
      </c>
      <c r="L29" s="23" t="s">
        <v>493</v>
      </c>
      <c r="M29" s="23" t="s">
        <v>1034</v>
      </c>
      <c r="N29" s="23" t="s">
        <v>1035</v>
      </c>
      <c r="O29" s="23" t="s">
        <v>1036</v>
      </c>
      <c r="P29" s="23" t="s">
        <v>1037</v>
      </c>
    </row>
    <row r="30" spans="1:16" s="5" customFormat="1" ht="13.5" customHeight="1">
      <c r="A30" s="89" t="s">
        <v>25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27.75" customHeight="1">
      <c r="A31" s="26" t="s">
        <v>74</v>
      </c>
      <c r="B31" s="76" t="s">
        <v>217</v>
      </c>
      <c r="C31" s="43" t="s">
        <v>541</v>
      </c>
      <c r="D31" s="26" t="s">
        <v>23</v>
      </c>
      <c r="E31" s="26" t="s">
        <v>218</v>
      </c>
      <c r="F31" s="26" t="s">
        <v>219</v>
      </c>
      <c r="G31" s="26" t="s">
        <v>220</v>
      </c>
      <c r="H31" s="26" t="s">
        <v>221</v>
      </c>
      <c r="I31" s="26" t="s">
        <v>222</v>
      </c>
      <c r="J31" s="52">
        <v>0</v>
      </c>
      <c r="K31" s="26" t="s">
        <v>107</v>
      </c>
      <c r="L31" s="26" t="s">
        <v>223</v>
      </c>
      <c r="M31" s="26" t="s">
        <v>224</v>
      </c>
      <c r="N31" s="26" t="s">
        <v>225</v>
      </c>
      <c r="O31" s="26" t="s">
        <v>79</v>
      </c>
      <c r="P31" s="26" t="s">
        <v>226</v>
      </c>
    </row>
    <row r="32" spans="1:16" ht="13.5" customHeight="1">
      <c r="A32" s="26" t="s">
        <v>90</v>
      </c>
      <c r="B32" s="76" t="s">
        <v>227</v>
      </c>
      <c r="C32" s="43" t="s">
        <v>228</v>
      </c>
      <c r="D32" s="26" t="s">
        <v>1</v>
      </c>
      <c r="E32" s="26" t="s">
        <v>229</v>
      </c>
      <c r="F32" s="26" t="s">
        <v>230</v>
      </c>
      <c r="G32" s="26" t="s">
        <v>231</v>
      </c>
      <c r="H32" s="26" t="s">
        <v>232</v>
      </c>
      <c r="I32" s="26" t="s">
        <v>83</v>
      </c>
      <c r="J32" s="52">
        <v>0</v>
      </c>
      <c r="K32" s="26"/>
      <c r="L32" s="26" t="s">
        <v>233</v>
      </c>
      <c r="M32" s="26" t="s">
        <v>234</v>
      </c>
      <c r="N32" s="26" t="s">
        <v>235</v>
      </c>
      <c r="O32" s="26" t="s">
        <v>236</v>
      </c>
      <c r="P32" s="26" t="s">
        <v>237</v>
      </c>
    </row>
    <row r="33" spans="1:16" ht="13.5" customHeight="1">
      <c r="A33" s="26" t="s">
        <v>96</v>
      </c>
      <c r="B33" s="76" t="s">
        <v>238</v>
      </c>
      <c r="C33" s="43" t="s">
        <v>239</v>
      </c>
      <c r="D33" s="26" t="s">
        <v>1</v>
      </c>
      <c r="E33" s="26" t="s">
        <v>240</v>
      </c>
      <c r="F33" s="26" t="s">
        <v>241</v>
      </c>
      <c r="G33" s="26" t="s">
        <v>242</v>
      </c>
      <c r="H33" s="26" t="s">
        <v>243</v>
      </c>
      <c r="I33" s="26" t="s">
        <v>244</v>
      </c>
      <c r="J33" s="52">
        <v>0</v>
      </c>
      <c r="K33" s="26" t="s">
        <v>245</v>
      </c>
      <c r="L33" s="26" t="s">
        <v>246</v>
      </c>
      <c r="M33" s="26" t="s">
        <v>247</v>
      </c>
      <c r="N33" s="26" t="s">
        <v>248</v>
      </c>
      <c r="O33" s="26" t="s">
        <v>249</v>
      </c>
      <c r="P33" s="26" t="s">
        <v>250</v>
      </c>
    </row>
    <row r="34" spans="1:16" ht="13.5" customHeight="1">
      <c r="A34" s="26" t="s">
        <v>100</v>
      </c>
      <c r="B34" s="76" t="s">
        <v>251</v>
      </c>
      <c r="C34" s="43" t="s">
        <v>252</v>
      </c>
      <c r="D34" s="26" t="s">
        <v>1</v>
      </c>
      <c r="E34" s="26" t="s">
        <v>253</v>
      </c>
      <c r="F34" s="26" t="s">
        <v>254</v>
      </c>
      <c r="G34" s="26" t="s">
        <v>255</v>
      </c>
      <c r="H34" s="26" t="s">
        <v>256</v>
      </c>
      <c r="I34" s="26" t="s">
        <v>257</v>
      </c>
      <c r="J34" s="52">
        <v>36</v>
      </c>
      <c r="K34" s="26"/>
      <c r="L34" s="26"/>
      <c r="M34" s="26" t="s">
        <v>258</v>
      </c>
      <c r="N34" s="26" t="s">
        <v>259</v>
      </c>
      <c r="O34" s="26" t="s">
        <v>260</v>
      </c>
      <c r="P34" s="26" t="s">
        <v>261</v>
      </c>
    </row>
    <row r="35" spans="1:16" ht="13.5" customHeight="1">
      <c r="A35" s="26" t="s">
        <v>166</v>
      </c>
      <c r="B35" s="76" t="s">
        <v>188</v>
      </c>
      <c r="C35" s="43" t="s">
        <v>97</v>
      </c>
      <c r="D35" s="26" t="s">
        <v>43</v>
      </c>
      <c r="E35" s="26" t="s">
        <v>189</v>
      </c>
      <c r="F35" s="26" t="s">
        <v>190</v>
      </c>
      <c r="G35" s="26" t="s">
        <v>191</v>
      </c>
      <c r="H35" s="26" t="s">
        <v>192</v>
      </c>
      <c r="I35" s="26" t="s">
        <v>193</v>
      </c>
      <c r="J35" s="52">
        <v>0</v>
      </c>
      <c r="K35" s="26"/>
      <c r="L35" s="26" t="s">
        <v>194</v>
      </c>
      <c r="M35" s="26" t="s">
        <v>195</v>
      </c>
      <c r="N35" s="26" t="s">
        <v>196</v>
      </c>
      <c r="O35" s="26" t="s">
        <v>197</v>
      </c>
      <c r="P35" s="26" t="s">
        <v>198</v>
      </c>
    </row>
    <row r="36" spans="1:16" ht="13.5" customHeight="1">
      <c r="A36" s="26" t="s">
        <v>176</v>
      </c>
      <c r="B36" s="76" t="s">
        <v>177</v>
      </c>
      <c r="C36" s="43" t="s">
        <v>97</v>
      </c>
      <c r="D36" s="26" t="s">
        <v>27</v>
      </c>
      <c r="E36" s="26" t="s">
        <v>178</v>
      </c>
      <c r="F36" s="26" t="s">
        <v>179</v>
      </c>
      <c r="G36" s="26" t="s">
        <v>180</v>
      </c>
      <c r="H36" s="26" t="s">
        <v>181</v>
      </c>
      <c r="I36" s="26" t="s">
        <v>182</v>
      </c>
      <c r="J36" s="52">
        <v>0</v>
      </c>
      <c r="K36" s="26"/>
      <c r="L36" s="26" t="s">
        <v>183</v>
      </c>
      <c r="M36" s="26" t="s">
        <v>184</v>
      </c>
      <c r="N36" s="26" t="s">
        <v>185</v>
      </c>
      <c r="O36" s="26" t="s">
        <v>186</v>
      </c>
      <c r="P36" s="26" t="s">
        <v>174</v>
      </c>
    </row>
    <row r="37" spans="1:16" ht="13.5" customHeight="1">
      <c r="A37" s="88" t="s">
        <v>20</v>
      </c>
      <c r="B37" s="88"/>
      <c r="C37" s="88"/>
      <c r="D37" s="88"/>
      <c r="E37" s="23" t="s">
        <v>262</v>
      </c>
      <c r="F37" s="23" t="s">
        <v>263</v>
      </c>
      <c r="G37" s="23" t="s">
        <v>264</v>
      </c>
      <c r="H37" s="23" t="s">
        <v>265</v>
      </c>
      <c r="I37" s="23" t="s">
        <v>266</v>
      </c>
      <c r="J37" s="53">
        <v>36</v>
      </c>
      <c r="K37" s="23" t="s">
        <v>267</v>
      </c>
      <c r="L37" s="23" t="s">
        <v>268</v>
      </c>
      <c r="M37" s="23" t="s">
        <v>269</v>
      </c>
      <c r="N37" s="23" t="s">
        <v>270</v>
      </c>
      <c r="O37" s="23" t="s">
        <v>271</v>
      </c>
      <c r="P37" s="23" t="s">
        <v>272</v>
      </c>
    </row>
    <row r="38" spans="1:16" ht="13.5" customHeight="1">
      <c r="A38" s="90" t="s">
        <v>24</v>
      </c>
      <c r="B38" s="90"/>
      <c r="C38" s="90"/>
      <c r="D38" s="90"/>
      <c r="E38" s="23" t="s">
        <v>1038</v>
      </c>
      <c r="F38" s="23" t="s">
        <v>1039</v>
      </c>
      <c r="G38" s="23" t="s">
        <v>1040</v>
      </c>
      <c r="H38" s="23" t="s">
        <v>1041</v>
      </c>
      <c r="I38" s="23" t="s">
        <v>1042</v>
      </c>
      <c r="J38" s="53">
        <v>36</v>
      </c>
      <c r="K38" s="23" t="s">
        <v>1043</v>
      </c>
      <c r="L38" s="23" t="s">
        <v>1044</v>
      </c>
      <c r="M38" s="23" t="s">
        <v>1045</v>
      </c>
      <c r="N38" s="23" t="s">
        <v>1046</v>
      </c>
      <c r="O38" s="23" t="s">
        <v>1047</v>
      </c>
      <c r="P38" s="23" t="s">
        <v>1048</v>
      </c>
    </row>
    <row r="39" spans="1:16" ht="13.5" customHeight="1">
      <c r="A39" s="91" t="s">
        <v>273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ht="13.5" customHeight="1">
      <c r="A40" s="89" t="s">
        <v>26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5" customFormat="1" ht="13.5" customHeight="1">
      <c r="A41" s="26" t="s">
        <v>74</v>
      </c>
      <c r="B41" s="76" t="s">
        <v>945</v>
      </c>
      <c r="C41" s="43" t="s">
        <v>1049</v>
      </c>
      <c r="D41" s="26" t="s">
        <v>1</v>
      </c>
      <c r="E41" s="26" t="s">
        <v>1050</v>
      </c>
      <c r="F41" s="26" t="s">
        <v>1051</v>
      </c>
      <c r="G41" s="26" t="s">
        <v>1052</v>
      </c>
      <c r="H41" s="26" t="s">
        <v>1053</v>
      </c>
      <c r="I41" s="26" t="s">
        <v>1054</v>
      </c>
      <c r="J41" s="52">
        <v>0</v>
      </c>
      <c r="K41" s="26" t="s">
        <v>461</v>
      </c>
      <c r="L41" s="26" t="s">
        <v>1055</v>
      </c>
      <c r="M41" s="26" t="s">
        <v>1056</v>
      </c>
      <c r="N41" s="26" t="s">
        <v>1057</v>
      </c>
      <c r="O41" s="26" t="s">
        <v>1058</v>
      </c>
      <c r="P41" s="26" t="s">
        <v>1059</v>
      </c>
    </row>
    <row r="42" spans="1:16" ht="13.5" customHeight="1">
      <c r="A42" s="26" t="s">
        <v>90</v>
      </c>
      <c r="B42" s="76" t="s">
        <v>1060</v>
      </c>
      <c r="C42" s="43" t="s">
        <v>97</v>
      </c>
      <c r="D42" s="26" t="s">
        <v>1061</v>
      </c>
      <c r="E42" s="26" t="s">
        <v>1062</v>
      </c>
      <c r="F42" s="26" t="s">
        <v>1063</v>
      </c>
      <c r="G42" s="26" t="s">
        <v>1064</v>
      </c>
      <c r="H42" s="26" t="s">
        <v>1065</v>
      </c>
      <c r="I42" s="26" t="s">
        <v>282</v>
      </c>
      <c r="J42" s="52">
        <v>0</v>
      </c>
      <c r="K42" s="26" t="s">
        <v>726</v>
      </c>
      <c r="L42" s="26"/>
      <c r="M42" s="26" t="s">
        <v>1066</v>
      </c>
      <c r="N42" s="26" t="s">
        <v>529</v>
      </c>
      <c r="O42" s="26" t="s">
        <v>726</v>
      </c>
      <c r="P42" s="26" t="s">
        <v>379</v>
      </c>
    </row>
    <row r="43" spans="1:16" ht="13.5" customHeight="1">
      <c r="A43" s="26">
        <v>3</v>
      </c>
      <c r="B43" s="76" t="s">
        <v>275</v>
      </c>
      <c r="C43" s="43" t="s">
        <v>276</v>
      </c>
      <c r="D43" s="26" t="s">
        <v>277</v>
      </c>
      <c r="E43" s="26" t="s">
        <v>278</v>
      </c>
      <c r="F43" s="26" t="s">
        <v>279</v>
      </c>
      <c r="G43" s="26" t="s">
        <v>280</v>
      </c>
      <c r="H43" s="26" t="s">
        <v>281</v>
      </c>
      <c r="I43" s="26" t="s">
        <v>94</v>
      </c>
      <c r="J43" s="52">
        <v>0</v>
      </c>
      <c r="K43" s="26" t="s">
        <v>210</v>
      </c>
      <c r="L43" s="26" t="s">
        <v>282</v>
      </c>
      <c r="M43" s="26" t="s">
        <v>283</v>
      </c>
      <c r="N43" s="26" t="s">
        <v>284</v>
      </c>
      <c r="O43" s="26" t="s">
        <v>285</v>
      </c>
      <c r="P43" s="26" t="s">
        <v>286</v>
      </c>
    </row>
    <row r="44" spans="1:16" s="5" customFormat="1" ht="13.5" customHeight="1">
      <c r="A44" s="26">
        <v>4</v>
      </c>
      <c r="B44" s="76" t="s">
        <v>1067</v>
      </c>
      <c r="C44" s="43" t="s">
        <v>97</v>
      </c>
      <c r="D44" s="26" t="s">
        <v>43</v>
      </c>
      <c r="E44" s="26" t="s">
        <v>1068</v>
      </c>
      <c r="F44" s="26" t="s">
        <v>1069</v>
      </c>
      <c r="G44" s="26" t="s">
        <v>1070</v>
      </c>
      <c r="H44" s="26" t="s">
        <v>1071</v>
      </c>
      <c r="I44" s="26" t="s">
        <v>98</v>
      </c>
      <c r="J44" s="52">
        <v>0</v>
      </c>
      <c r="K44" s="26"/>
      <c r="L44" s="26"/>
      <c r="M44" s="26" t="s">
        <v>1072</v>
      </c>
      <c r="N44" s="26" t="s">
        <v>1073</v>
      </c>
      <c r="O44" s="26" t="s">
        <v>1074</v>
      </c>
      <c r="P44" s="26" t="s">
        <v>772</v>
      </c>
    </row>
    <row r="45" spans="1:16" s="5" customFormat="1" ht="13.5" customHeight="1">
      <c r="A45" s="88" t="s">
        <v>20</v>
      </c>
      <c r="B45" s="88"/>
      <c r="C45" s="88"/>
      <c r="D45" s="88"/>
      <c r="E45" s="23" t="s">
        <v>1075</v>
      </c>
      <c r="F45" s="23" t="s">
        <v>1076</v>
      </c>
      <c r="G45" s="23" t="s">
        <v>1077</v>
      </c>
      <c r="H45" s="23">
        <v>496.925</v>
      </c>
      <c r="I45" s="23" t="s">
        <v>113</v>
      </c>
      <c r="J45" s="53">
        <v>0</v>
      </c>
      <c r="K45" s="23" t="s">
        <v>703</v>
      </c>
      <c r="L45" s="23" t="s">
        <v>1078</v>
      </c>
      <c r="M45" s="23" t="s">
        <v>248</v>
      </c>
      <c r="N45" s="23" t="s">
        <v>1079</v>
      </c>
      <c r="O45" s="23" t="s">
        <v>1080</v>
      </c>
      <c r="P45" s="23" t="s">
        <v>1081</v>
      </c>
    </row>
    <row r="46" spans="1:16" s="5" customFormat="1" ht="13.5" customHeight="1">
      <c r="A46" s="89" t="s">
        <v>25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s="5" customFormat="1" ht="13.5" customHeight="1">
      <c r="A47" s="26" t="s">
        <v>74</v>
      </c>
      <c r="B47" s="76" t="s">
        <v>288</v>
      </c>
      <c r="C47" s="43" t="s">
        <v>289</v>
      </c>
      <c r="D47" s="26" t="s">
        <v>23</v>
      </c>
      <c r="E47" s="26" t="s">
        <v>290</v>
      </c>
      <c r="F47" s="26" t="s">
        <v>291</v>
      </c>
      <c r="G47" s="26" t="s">
        <v>292</v>
      </c>
      <c r="H47" s="26" t="s">
        <v>293</v>
      </c>
      <c r="I47" s="26" t="s">
        <v>294</v>
      </c>
      <c r="J47" s="52">
        <v>0</v>
      </c>
      <c r="K47" s="26" t="s">
        <v>108</v>
      </c>
      <c r="L47" s="26" t="s">
        <v>295</v>
      </c>
      <c r="M47" s="26" t="s">
        <v>296</v>
      </c>
      <c r="N47" s="26" t="s">
        <v>297</v>
      </c>
      <c r="O47" s="26" t="s">
        <v>298</v>
      </c>
      <c r="P47" s="26" t="s">
        <v>299</v>
      </c>
    </row>
    <row r="48" spans="1:16" ht="27.75" customHeight="1">
      <c r="A48" s="26" t="s">
        <v>90</v>
      </c>
      <c r="B48" s="76" t="s">
        <v>300</v>
      </c>
      <c r="C48" s="43" t="s">
        <v>301</v>
      </c>
      <c r="D48" s="26" t="s">
        <v>1</v>
      </c>
      <c r="E48" s="26" t="s">
        <v>302</v>
      </c>
      <c r="F48" s="26" t="s">
        <v>303</v>
      </c>
      <c r="G48" s="26" t="s">
        <v>304</v>
      </c>
      <c r="H48" s="26">
        <v>234.433</v>
      </c>
      <c r="I48" s="26" t="s">
        <v>305</v>
      </c>
      <c r="J48" s="52">
        <v>0</v>
      </c>
      <c r="K48" s="26" t="s">
        <v>135</v>
      </c>
      <c r="L48" s="26" t="s">
        <v>306</v>
      </c>
      <c r="M48" s="26" t="s">
        <v>307</v>
      </c>
      <c r="N48" s="26" t="s">
        <v>308</v>
      </c>
      <c r="O48" s="26" t="s">
        <v>309</v>
      </c>
      <c r="P48" s="26" t="s">
        <v>310</v>
      </c>
    </row>
    <row r="49" spans="1:16" ht="13.5" customHeight="1">
      <c r="A49" s="26" t="s">
        <v>96</v>
      </c>
      <c r="B49" s="76" t="s">
        <v>311</v>
      </c>
      <c r="C49" s="43" t="s">
        <v>312</v>
      </c>
      <c r="D49" s="26" t="s">
        <v>1</v>
      </c>
      <c r="E49" s="26" t="s">
        <v>313</v>
      </c>
      <c r="F49" s="26" t="s">
        <v>314</v>
      </c>
      <c r="G49" s="26" t="s">
        <v>315</v>
      </c>
      <c r="H49" s="26" t="s">
        <v>316</v>
      </c>
      <c r="I49" s="26" t="s">
        <v>99</v>
      </c>
      <c r="J49" s="52">
        <v>0</v>
      </c>
      <c r="K49" s="26" t="s">
        <v>317</v>
      </c>
      <c r="L49" s="26" t="s">
        <v>318</v>
      </c>
      <c r="M49" s="26" t="s">
        <v>319</v>
      </c>
      <c r="N49" s="26" t="s">
        <v>320</v>
      </c>
      <c r="O49" s="26" t="s">
        <v>321</v>
      </c>
      <c r="P49" s="26" t="s">
        <v>322</v>
      </c>
    </row>
    <row r="50" spans="1:16" s="5" customFormat="1" ht="13.5" customHeight="1">
      <c r="A50" s="26" t="s">
        <v>100</v>
      </c>
      <c r="B50" s="76" t="s">
        <v>188</v>
      </c>
      <c r="C50" s="43" t="s">
        <v>97</v>
      </c>
      <c r="D50" s="26" t="s">
        <v>43</v>
      </c>
      <c r="E50" s="26" t="s">
        <v>189</v>
      </c>
      <c r="F50" s="26" t="s">
        <v>190</v>
      </c>
      <c r="G50" s="26" t="s">
        <v>191</v>
      </c>
      <c r="H50" s="26" t="s">
        <v>192</v>
      </c>
      <c r="I50" s="26" t="s">
        <v>193</v>
      </c>
      <c r="J50" s="52">
        <v>0</v>
      </c>
      <c r="K50" s="26"/>
      <c r="L50" s="26" t="s">
        <v>194</v>
      </c>
      <c r="M50" s="26" t="s">
        <v>195</v>
      </c>
      <c r="N50" s="26" t="s">
        <v>196</v>
      </c>
      <c r="O50" s="26" t="s">
        <v>197</v>
      </c>
      <c r="P50" s="26" t="s">
        <v>198</v>
      </c>
    </row>
    <row r="51" spans="1:16" ht="13.5" customHeight="1">
      <c r="A51" s="26" t="s">
        <v>166</v>
      </c>
      <c r="B51" s="76" t="s">
        <v>323</v>
      </c>
      <c r="C51" s="43" t="s">
        <v>324</v>
      </c>
      <c r="D51" s="26" t="s">
        <v>1</v>
      </c>
      <c r="E51" s="26" t="s">
        <v>182</v>
      </c>
      <c r="F51" s="26" t="s">
        <v>182</v>
      </c>
      <c r="G51" s="26" t="s">
        <v>325</v>
      </c>
      <c r="H51" s="26" t="s">
        <v>326</v>
      </c>
      <c r="I51" s="26" t="s">
        <v>108</v>
      </c>
      <c r="J51" s="52">
        <v>36</v>
      </c>
      <c r="K51" s="26"/>
      <c r="L51" s="26" t="s">
        <v>193</v>
      </c>
      <c r="M51" s="26" t="s">
        <v>327</v>
      </c>
      <c r="N51" s="26" t="s">
        <v>328</v>
      </c>
      <c r="O51" s="26" t="s">
        <v>329</v>
      </c>
      <c r="P51" s="26" t="s">
        <v>330</v>
      </c>
    </row>
    <row r="52" spans="1:16" ht="13.5" customHeight="1">
      <c r="A52" s="26" t="s">
        <v>176</v>
      </c>
      <c r="B52" s="76" t="s">
        <v>177</v>
      </c>
      <c r="C52" s="43" t="s">
        <v>97</v>
      </c>
      <c r="D52" s="26" t="s">
        <v>27</v>
      </c>
      <c r="E52" s="26" t="s">
        <v>178</v>
      </c>
      <c r="F52" s="26" t="s">
        <v>179</v>
      </c>
      <c r="G52" s="26" t="s">
        <v>180</v>
      </c>
      <c r="H52" s="26" t="s">
        <v>181</v>
      </c>
      <c r="I52" s="26" t="s">
        <v>182</v>
      </c>
      <c r="J52" s="52">
        <v>0</v>
      </c>
      <c r="K52" s="26"/>
      <c r="L52" s="26" t="s">
        <v>183</v>
      </c>
      <c r="M52" s="26" t="s">
        <v>184</v>
      </c>
      <c r="N52" s="26" t="s">
        <v>185</v>
      </c>
      <c r="O52" s="26" t="s">
        <v>186</v>
      </c>
      <c r="P52" s="26" t="s">
        <v>174</v>
      </c>
    </row>
    <row r="53" spans="1:16" ht="13.5" customHeight="1">
      <c r="A53" s="88" t="s">
        <v>20</v>
      </c>
      <c r="B53" s="88"/>
      <c r="C53" s="88"/>
      <c r="D53" s="88"/>
      <c r="E53" s="23" t="s">
        <v>331</v>
      </c>
      <c r="F53" s="23" t="s">
        <v>1082</v>
      </c>
      <c r="G53" s="23" t="s">
        <v>332</v>
      </c>
      <c r="H53" s="23">
        <v>763.914</v>
      </c>
      <c r="I53" s="23" t="s">
        <v>333</v>
      </c>
      <c r="J53" s="53">
        <v>36</v>
      </c>
      <c r="K53" s="23" t="s">
        <v>334</v>
      </c>
      <c r="L53" s="23" t="s">
        <v>335</v>
      </c>
      <c r="M53" s="23" t="s">
        <v>336</v>
      </c>
      <c r="N53" s="23" t="s">
        <v>337</v>
      </c>
      <c r="O53" s="23" t="s">
        <v>338</v>
      </c>
      <c r="P53" s="23" t="s">
        <v>339</v>
      </c>
    </row>
    <row r="54" spans="1:16" ht="13.5" customHeight="1">
      <c r="A54" s="90" t="s">
        <v>24</v>
      </c>
      <c r="B54" s="90"/>
      <c r="C54" s="90"/>
      <c r="D54" s="90"/>
      <c r="E54" s="23" t="s">
        <v>1083</v>
      </c>
      <c r="F54" s="23" t="s">
        <v>1084</v>
      </c>
      <c r="G54" s="23" t="s">
        <v>1085</v>
      </c>
      <c r="H54" s="23" t="s">
        <v>1086</v>
      </c>
      <c r="I54" s="23" t="s">
        <v>764</v>
      </c>
      <c r="J54" s="53">
        <v>36</v>
      </c>
      <c r="K54" s="23" t="s">
        <v>1087</v>
      </c>
      <c r="L54" s="23" t="s">
        <v>1088</v>
      </c>
      <c r="M54" s="23" t="s">
        <v>1089</v>
      </c>
      <c r="N54" s="23" t="s">
        <v>1090</v>
      </c>
      <c r="O54" s="23" t="s">
        <v>1091</v>
      </c>
      <c r="P54" s="23" t="s">
        <v>1092</v>
      </c>
    </row>
    <row r="55" spans="1:16" s="5" customFormat="1" ht="13.5" customHeight="1">
      <c r="A55" s="91" t="s">
        <v>340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1:16" s="5" customFormat="1" ht="13.5" customHeight="1">
      <c r="A56" s="89" t="s">
        <v>26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s="5" customFormat="1" ht="13.5" customHeight="1">
      <c r="A57" s="26" t="s">
        <v>74</v>
      </c>
      <c r="B57" s="76" t="s">
        <v>905</v>
      </c>
      <c r="C57" s="43" t="s">
        <v>1093</v>
      </c>
      <c r="D57" s="26" t="s">
        <v>43</v>
      </c>
      <c r="E57" s="26" t="s">
        <v>1094</v>
      </c>
      <c r="F57" s="26" t="s">
        <v>182</v>
      </c>
      <c r="G57" s="26" t="s">
        <v>1095</v>
      </c>
      <c r="H57" s="26" t="s">
        <v>1096</v>
      </c>
      <c r="I57" s="26" t="s">
        <v>1097</v>
      </c>
      <c r="J57" s="52">
        <v>0</v>
      </c>
      <c r="K57" s="26"/>
      <c r="L57" s="26"/>
      <c r="M57" s="26" t="s">
        <v>1098</v>
      </c>
      <c r="N57" s="26" t="s">
        <v>260</v>
      </c>
      <c r="O57" s="26" t="s">
        <v>1099</v>
      </c>
      <c r="P57" s="26"/>
    </row>
    <row r="58" spans="1:17" ht="13.5" customHeight="1">
      <c r="A58" s="26" t="s">
        <v>90</v>
      </c>
      <c r="B58" s="76" t="s">
        <v>959</v>
      </c>
      <c r="C58" s="43" t="s">
        <v>1100</v>
      </c>
      <c r="D58" s="26" t="s">
        <v>69</v>
      </c>
      <c r="E58" s="26" t="s">
        <v>1101</v>
      </c>
      <c r="F58" s="26" t="s">
        <v>1102</v>
      </c>
      <c r="G58" s="26" t="s">
        <v>532</v>
      </c>
      <c r="H58" s="26" t="s">
        <v>1103</v>
      </c>
      <c r="I58" s="26" t="s">
        <v>254</v>
      </c>
      <c r="J58" s="52">
        <v>0</v>
      </c>
      <c r="K58" s="26"/>
      <c r="L58" s="26"/>
      <c r="M58" s="26" t="s">
        <v>1104</v>
      </c>
      <c r="N58" s="26" t="s">
        <v>1105</v>
      </c>
      <c r="O58" s="26" t="s">
        <v>1106</v>
      </c>
      <c r="P58" s="26" t="s">
        <v>198</v>
      </c>
      <c r="Q58" s="24"/>
    </row>
    <row r="59" spans="1:16" s="5" customFormat="1" ht="13.5" customHeight="1">
      <c r="A59" s="26" t="s">
        <v>96</v>
      </c>
      <c r="B59" s="76" t="s">
        <v>153</v>
      </c>
      <c r="C59" s="43" t="s">
        <v>154</v>
      </c>
      <c r="D59" s="26" t="s">
        <v>4</v>
      </c>
      <c r="E59" s="26" t="s">
        <v>155</v>
      </c>
      <c r="F59" s="26" t="s">
        <v>156</v>
      </c>
      <c r="G59" s="26" t="s">
        <v>157</v>
      </c>
      <c r="H59" s="26" t="s">
        <v>158</v>
      </c>
      <c r="I59" s="26" t="s">
        <v>159</v>
      </c>
      <c r="J59" s="52">
        <v>0</v>
      </c>
      <c r="K59" s="26" t="s">
        <v>160</v>
      </c>
      <c r="L59" s="26" t="s">
        <v>161</v>
      </c>
      <c r="M59" s="26" t="s">
        <v>162</v>
      </c>
      <c r="N59" s="26" t="s">
        <v>163</v>
      </c>
      <c r="O59" s="26" t="s">
        <v>164</v>
      </c>
      <c r="P59" s="26" t="s">
        <v>165</v>
      </c>
    </row>
    <row r="60" spans="1:16" s="5" customFormat="1" ht="13.5" customHeight="1">
      <c r="A60" s="26" t="s">
        <v>100</v>
      </c>
      <c r="B60" s="76" t="s">
        <v>907</v>
      </c>
      <c r="C60" s="43" t="s">
        <v>97</v>
      </c>
      <c r="D60" s="26" t="s">
        <v>27</v>
      </c>
      <c r="E60" s="26" t="s">
        <v>178</v>
      </c>
      <c r="F60" s="26" t="s">
        <v>179</v>
      </c>
      <c r="G60" s="26" t="s">
        <v>180</v>
      </c>
      <c r="H60" s="26" t="s">
        <v>181</v>
      </c>
      <c r="I60" s="26" t="s">
        <v>182</v>
      </c>
      <c r="J60" s="52">
        <v>0</v>
      </c>
      <c r="K60" s="26"/>
      <c r="L60" s="26" t="s">
        <v>183</v>
      </c>
      <c r="M60" s="26" t="s">
        <v>184</v>
      </c>
      <c r="N60" s="26" t="s">
        <v>185</v>
      </c>
      <c r="O60" s="26" t="s">
        <v>186</v>
      </c>
      <c r="P60" s="26" t="s">
        <v>174</v>
      </c>
    </row>
    <row r="61" spans="1:16" s="5" customFormat="1" ht="13.5" customHeight="1">
      <c r="A61" s="26" t="s">
        <v>166</v>
      </c>
      <c r="B61" s="76" t="s">
        <v>452</v>
      </c>
      <c r="C61" s="43" t="s">
        <v>453</v>
      </c>
      <c r="D61" s="26" t="s">
        <v>1</v>
      </c>
      <c r="E61" s="26" t="s">
        <v>412</v>
      </c>
      <c r="F61" s="26" t="s">
        <v>121</v>
      </c>
      <c r="G61" s="26" t="s">
        <v>454</v>
      </c>
      <c r="H61" s="26" t="s">
        <v>455</v>
      </c>
      <c r="I61" s="26" t="s">
        <v>210</v>
      </c>
      <c r="J61" s="52">
        <v>0</v>
      </c>
      <c r="K61" s="26" t="s">
        <v>210</v>
      </c>
      <c r="L61" s="26"/>
      <c r="M61" s="26" t="s">
        <v>456</v>
      </c>
      <c r="N61" s="26" t="s">
        <v>457</v>
      </c>
      <c r="O61" s="26" t="s">
        <v>458</v>
      </c>
      <c r="P61" s="26" t="s">
        <v>459</v>
      </c>
    </row>
    <row r="62" spans="1:16" s="5" customFormat="1" ht="13.5" customHeight="1">
      <c r="A62" s="88" t="s">
        <v>20</v>
      </c>
      <c r="B62" s="88"/>
      <c r="C62" s="88"/>
      <c r="D62" s="88"/>
      <c r="E62" s="23" t="s">
        <v>1107</v>
      </c>
      <c r="F62" s="23" t="s">
        <v>1108</v>
      </c>
      <c r="G62" s="23" t="s">
        <v>1109</v>
      </c>
      <c r="H62" s="23">
        <v>482.861</v>
      </c>
      <c r="I62" s="23" t="s">
        <v>1110</v>
      </c>
      <c r="J62" s="53">
        <v>0</v>
      </c>
      <c r="K62" s="23" t="s">
        <v>160</v>
      </c>
      <c r="L62" s="23" t="s">
        <v>1111</v>
      </c>
      <c r="M62" s="23" t="s">
        <v>1112</v>
      </c>
      <c r="N62" s="23" t="s">
        <v>1113</v>
      </c>
      <c r="O62" s="23" t="s">
        <v>1114</v>
      </c>
      <c r="P62" s="23" t="s">
        <v>1115</v>
      </c>
    </row>
    <row r="63" spans="1:16" ht="13.5" customHeight="1">
      <c r="A63" s="89" t="s">
        <v>25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s="5" customFormat="1" ht="27.75" customHeight="1">
      <c r="A64" s="26" t="s">
        <v>74</v>
      </c>
      <c r="B64" s="76" t="s">
        <v>343</v>
      </c>
      <c r="C64" s="43" t="s">
        <v>344</v>
      </c>
      <c r="D64" s="26" t="s">
        <v>23</v>
      </c>
      <c r="E64" s="26" t="s">
        <v>345</v>
      </c>
      <c r="F64" s="26" t="s">
        <v>346</v>
      </c>
      <c r="G64" s="26" t="s">
        <v>347</v>
      </c>
      <c r="H64" s="26" t="s">
        <v>348</v>
      </c>
      <c r="I64" s="26" t="s">
        <v>349</v>
      </c>
      <c r="J64" s="52">
        <v>0</v>
      </c>
      <c r="K64" s="26" t="s">
        <v>108</v>
      </c>
      <c r="L64" s="26" t="s">
        <v>350</v>
      </c>
      <c r="M64" s="26" t="s">
        <v>351</v>
      </c>
      <c r="N64" s="26" t="s">
        <v>352</v>
      </c>
      <c r="O64" s="26" t="s">
        <v>353</v>
      </c>
      <c r="P64" s="26" t="s">
        <v>354</v>
      </c>
    </row>
    <row r="65" spans="1:16" s="27" customFormat="1" ht="13.5" customHeight="1">
      <c r="A65" s="26" t="s">
        <v>90</v>
      </c>
      <c r="B65" s="76" t="s">
        <v>355</v>
      </c>
      <c r="C65" s="43" t="s">
        <v>356</v>
      </c>
      <c r="D65" s="26" t="s">
        <v>1</v>
      </c>
      <c r="E65" s="26" t="s">
        <v>357</v>
      </c>
      <c r="F65" s="26" t="s">
        <v>358</v>
      </c>
      <c r="G65" s="26" t="s">
        <v>359</v>
      </c>
      <c r="H65" s="26" t="s">
        <v>360</v>
      </c>
      <c r="I65" s="26" t="s">
        <v>361</v>
      </c>
      <c r="J65" s="52">
        <v>0</v>
      </c>
      <c r="K65" s="26" t="s">
        <v>362</v>
      </c>
      <c r="L65" s="26" t="s">
        <v>363</v>
      </c>
      <c r="M65" s="26" t="s">
        <v>364</v>
      </c>
      <c r="N65" s="26" t="s">
        <v>365</v>
      </c>
      <c r="O65" s="26" t="s">
        <v>366</v>
      </c>
      <c r="P65" s="26" t="s">
        <v>367</v>
      </c>
    </row>
    <row r="66" spans="1:16" ht="13.5" customHeight="1">
      <c r="A66" s="26" t="s">
        <v>96</v>
      </c>
      <c r="B66" s="76" t="s">
        <v>910</v>
      </c>
      <c r="C66" s="43" t="s">
        <v>796</v>
      </c>
      <c r="D66" s="26" t="s">
        <v>1</v>
      </c>
      <c r="E66" s="26" t="s">
        <v>793</v>
      </c>
      <c r="F66" s="26" t="s">
        <v>794</v>
      </c>
      <c r="G66" s="26" t="s">
        <v>530</v>
      </c>
      <c r="H66" s="26" t="s">
        <v>795</v>
      </c>
      <c r="I66" s="26" t="s">
        <v>1116</v>
      </c>
      <c r="J66" s="52">
        <v>0</v>
      </c>
      <c r="K66" s="26" t="s">
        <v>245</v>
      </c>
      <c r="L66" s="26" t="s">
        <v>1018</v>
      </c>
      <c r="M66" s="26" t="s">
        <v>1117</v>
      </c>
      <c r="N66" s="26" t="s">
        <v>1118</v>
      </c>
      <c r="O66" s="26" t="s">
        <v>1119</v>
      </c>
      <c r="P66" s="26" t="s">
        <v>1120</v>
      </c>
    </row>
    <row r="67" spans="1:16" ht="13.5" customHeight="1">
      <c r="A67" s="26" t="s">
        <v>100</v>
      </c>
      <c r="B67" s="76" t="s">
        <v>407</v>
      </c>
      <c r="C67" s="43" t="s">
        <v>408</v>
      </c>
      <c r="D67" s="26" t="s">
        <v>1</v>
      </c>
      <c r="E67" s="26" t="s">
        <v>317</v>
      </c>
      <c r="F67" s="26" t="s">
        <v>381</v>
      </c>
      <c r="G67" s="26" t="s">
        <v>409</v>
      </c>
      <c r="H67" s="26" t="s">
        <v>410</v>
      </c>
      <c r="I67" s="26" t="s">
        <v>411</v>
      </c>
      <c r="J67" s="52">
        <v>36</v>
      </c>
      <c r="K67" s="26"/>
      <c r="L67" s="26" t="s">
        <v>412</v>
      </c>
      <c r="M67" s="26" t="s">
        <v>413</v>
      </c>
      <c r="N67" s="26" t="s">
        <v>414</v>
      </c>
      <c r="O67" s="26" t="s">
        <v>329</v>
      </c>
      <c r="P67" s="26" t="s">
        <v>415</v>
      </c>
    </row>
    <row r="68" spans="1:16" ht="13.5" customHeight="1">
      <c r="A68" s="26" t="s">
        <v>166</v>
      </c>
      <c r="B68" s="76" t="s">
        <v>188</v>
      </c>
      <c r="C68" s="43" t="s">
        <v>97</v>
      </c>
      <c r="D68" s="26" t="s">
        <v>43</v>
      </c>
      <c r="E68" s="26" t="s">
        <v>189</v>
      </c>
      <c r="F68" s="26" t="s">
        <v>190</v>
      </c>
      <c r="G68" s="26" t="s">
        <v>191</v>
      </c>
      <c r="H68" s="26" t="s">
        <v>192</v>
      </c>
      <c r="I68" s="26" t="s">
        <v>193</v>
      </c>
      <c r="J68" s="52">
        <v>0</v>
      </c>
      <c r="K68" s="26"/>
      <c r="L68" s="26" t="s">
        <v>194</v>
      </c>
      <c r="M68" s="26" t="s">
        <v>195</v>
      </c>
      <c r="N68" s="26" t="s">
        <v>196</v>
      </c>
      <c r="O68" s="26" t="s">
        <v>197</v>
      </c>
      <c r="P68" s="26" t="s">
        <v>198</v>
      </c>
    </row>
    <row r="69" spans="1:16" ht="13.5" customHeight="1">
      <c r="A69" s="26" t="s">
        <v>176</v>
      </c>
      <c r="B69" s="76" t="s">
        <v>177</v>
      </c>
      <c r="C69" s="43" t="s">
        <v>97</v>
      </c>
      <c r="D69" s="26" t="s">
        <v>27</v>
      </c>
      <c r="E69" s="26" t="s">
        <v>178</v>
      </c>
      <c r="F69" s="26" t="s">
        <v>179</v>
      </c>
      <c r="G69" s="26" t="s">
        <v>180</v>
      </c>
      <c r="H69" s="26" t="s">
        <v>181</v>
      </c>
      <c r="I69" s="26" t="s">
        <v>182</v>
      </c>
      <c r="J69" s="52">
        <v>0</v>
      </c>
      <c r="K69" s="26"/>
      <c r="L69" s="26" t="s">
        <v>183</v>
      </c>
      <c r="M69" s="26" t="s">
        <v>184</v>
      </c>
      <c r="N69" s="26" t="s">
        <v>185</v>
      </c>
      <c r="O69" s="26" t="s">
        <v>186</v>
      </c>
      <c r="P69" s="26" t="s">
        <v>174</v>
      </c>
    </row>
    <row r="70" spans="1:16" ht="13.5" customHeight="1">
      <c r="A70" s="88" t="s">
        <v>20</v>
      </c>
      <c r="B70" s="88"/>
      <c r="C70" s="88"/>
      <c r="D70" s="88"/>
      <c r="E70" s="23" t="s">
        <v>1121</v>
      </c>
      <c r="F70" s="23" t="s">
        <v>1122</v>
      </c>
      <c r="G70" s="23" t="s">
        <v>1123</v>
      </c>
      <c r="H70" s="23" t="s">
        <v>1124</v>
      </c>
      <c r="I70" s="23" t="s">
        <v>1125</v>
      </c>
      <c r="J70" s="53">
        <v>36</v>
      </c>
      <c r="K70" s="23" t="s">
        <v>515</v>
      </c>
      <c r="L70" s="23" t="s">
        <v>1126</v>
      </c>
      <c r="M70" s="23" t="s">
        <v>1127</v>
      </c>
      <c r="N70" s="23" t="s">
        <v>1128</v>
      </c>
      <c r="O70" s="23" t="s">
        <v>1129</v>
      </c>
      <c r="P70" s="23" t="s">
        <v>1130</v>
      </c>
    </row>
    <row r="71" spans="1:16" s="5" customFormat="1" ht="13.5" customHeight="1">
      <c r="A71" s="90" t="s">
        <v>24</v>
      </c>
      <c r="B71" s="90"/>
      <c r="C71" s="90"/>
      <c r="D71" s="90"/>
      <c r="E71" s="23" t="s">
        <v>1131</v>
      </c>
      <c r="F71" s="23" t="s">
        <v>1132</v>
      </c>
      <c r="G71" s="23" t="s">
        <v>1133</v>
      </c>
      <c r="H71" s="23" t="s">
        <v>1134</v>
      </c>
      <c r="I71" s="23" t="s">
        <v>1135</v>
      </c>
      <c r="J71" s="53">
        <v>36</v>
      </c>
      <c r="K71" s="23" t="s">
        <v>1136</v>
      </c>
      <c r="L71" s="23" t="s">
        <v>1137</v>
      </c>
      <c r="M71" s="23" t="s">
        <v>1138</v>
      </c>
      <c r="N71" s="23" t="s">
        <v>1139</v>
      </c>
      <c r="O71" s="23" t="s">
        <v>1140</v>
      </c>
      <c r="P71" s="23" t="s">
        <v>1141</v>
      </c>
    </row>
    <row r="72" spans="1:16" ht="13.5" customHeight="1">
      <c r="A72" s="91" t="s">
        <v>384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s="5" customFormat="1" ht="13.5" customHeight="1">
      <c r="A73" s="89" t="s">
        <v>26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s="5" customFormat="1" ht="13.5" customHeight="1">
      <c r="A74" s="26" t="s">
        <v>74</v>
      </c>
      <c r="B74" s="76" t="s">
        <v>533</v>
      </c>
      <c r="C74" s="43" t="s">
        <v>534</v>
      </c>
      <c r="D74" s="26"/>
      <c r="E74" s="26" t="s">
        <v>535</v>
      </c>
      <c r="F74" s="26" t="s">
        <v>536</v>
      </c>
      <c r="G74" s="26" t="s">
        <v>537</v>
      </c>
      <c r="H74" s="26">
        <v>207.429</v>
      </c>
      <c r="I74" s="26" t="s">
        <v>94</v>
      </c>
      <c r="J74" s="52">
        <v>0</v>
      </c>
      <c r="K74" s="26"/>
      <c r="L74" s="26"/>
      <c r="M74" s="26" t="s">
        <v>1143</v>
      </c>
      <c r="N74" s="26" t="s">
        <v>1144</v>
      </c>
      <c r="O74" s="26" t="s">
        <v>964</v>
      </c>
      <c r="P74" s="26" t="s">
        <v>726</v>
      </c>
    </row>
    <row r="75" spans="1:16" s="5" customFormat="1" ht="27.75" customHeight="1">
      <c r="A75" s="26" t="s">
        <v>90</v>
      </c>
      <c r="B75" s="76" t="s">
        <v>540</v>
      </c>
      <c r="C75" s="43" t="s">
        <v>418</v>
      </c>
      <c r="D75" s="26" t="s">
        <v>69</v>
      </c>
      <c r="E75" s="26" t="s">
        <v>419</v>
      </c>
      <c r="F75" s="26" t="s">
        <v>420</v>
      </c>
      <c r="G75" s="26" t="s">
        <v>92</v>
      </c>
      <c r="H75" s="26">
        <v>144.72</v>
      </c>
      <c r="I75" s="26" t="s">
        <v>422</v>
      </c>
      <c r="J75" s="52">
        <v>0</v>
      </c>
      <c r="K75" s="26" t="s">
        <v>423</v>
      </c>
      <c r="L75" s="26" t="s">
        <v>424</v>
      </c>
      <c r="M75" s="26" t="s">
        <v>425</v>
      </c>
      <c r="N75" s="26" t="s">
        <v>426</v>
      </c>
      <c r="O75" s="26" t="s">
        <v>427</v>
      </c>
      <c r="P75" s="26" t="s">
        <v>95</v>
      </c>
    </row>
    <row r="76" spans="1:16" s="5" customFormat="1" ht="13.5" customHeight="1">
      <c r="A76" s="26" t="s">
        <v>96</v>
      </c>
      <c r="B76" s="76" t="s">
        <v>205</v>
      </c>
      <c r="C76" s="43" t="s">
        <v>206</v>
      </c>
      <c r="D76" s="26" t="s">
        <v>1</v>
      </c>
      <c r="E76" s="26" t="s">
        <v>148</v>
      </c>
      <c r="F76" s="26" t="s">
        <v>207</v>
      </c>
      <c r="G76" s="26" t="s">
        <v>208</v>
      </c>
      <c r="H76" s="26">
        <v>98.856</v>
      </c>
      <c r="I76" s="26" t="s">
        <v>210</v>
      </c>
      <c r="J76" s="52">
        <v>0</v>
      </c>
      <c r="K76" s="26" t="s">
        <v>211</v>
      </c>
      <c r="L76" s="26" t="s">
        <v>212</v>
      </c>
      <c r="M76" s="26" t="s">
        <v>213</v>
      </c>
      <c r="N76" s="26" t="s">
        <v>214</v>
      </c>
      <c r="O76" s="26" t="s">
        <v>215</v>
      </c>
      <c r="P76" s="26" t="s">
        <v>216</v>
      </c>
    </row>
    <row r="77" spans="1:16" s="5" customFormat="1" ht="13.5" customHeight="1">
      <c r="A77" s="26" t="s">
        <v>100</v>
      </c>
      <c r="B77" s="76" t="s">
        <v>919</v>
      </c>
      <c r="C77" s="43" t="s">
        <v>97</v>
      </c>
      <c r="D77" s="26" t="s">
        <v>4</v>
      </c>
      <c r="E77" s="26" t="s">
        <v>1145</v>
      </c>
      <c r="F77" s="26" t="s">
        <v>501</v>
      </c>
      <c r="G77" s="26" t="s">
        <v>1146</v>
      </c>
      <c r="H77" s="26">
        <v>61.6</v>
      </c>
      <c r="I77" s="26" t="s">
        <v>84</v>
      </c>
      <c r="J77" s="52">
        <v>0</v>
      </c>
      <c r="K77" s="26"/>
      <c r="L77" s="26" t="s">
        <v>726</v>
      </c>
      <c r="M77" s="26" t="s">
        <v>1147</v>
      </c>
      <c r="N77" s="26" t="s">
        <v>1148</v>
      </c>
      <c r="O77" s="26" t="s">
        <v>1149</v>
      </c>
      <c r="P77" s="26" t="s">
        <v>1150</v>
      </c>
    </row>
    <row r="78" spans="1:16" ht="13.5" customHeight="1">
      <c r="A78" s="88" t="s">
        <v>20</v>
      </c>
      <c r="B78" s="88"/>
      <c r="C78" s="88"/>
      <c r="D78" s="88"/>
      <c r="E78" s="23" t="s">
        <v>1151</v>
      </c>
      <c r="F78" s="23" t="s">
        <v>1152</v>
      </c>
      <c r="G78" s="23" t="s">
        <v>1153</v>
      </c>
      <c r="H78" s="23">
        <f>SUM(H74:H77)</f>
        <v>512.605</v>
      </c>
      <c r="I78" s="23" t="s">
        <v>1154</v>
      </c>
      <c r="J78" s="53">
        <v>0</v>
      </c>
      <c r="K78" s="23" t="s">
        <v>203</v>
      </c>
      <c r="L78" s="23" t="s">
        <v>1155</v>
      </c>
      <c r="M78" s="23" t="s">
        <v>1156</v>
      </c>
      <c r="N78" s="23" t="s">
        <v>1157</v>
      </c>
      <c r="O78" s="23" t="s">
        <v>1158</v>
      </c>
      <c r="P78" s="23" t="s">
        <v>1159</v>
      </c>
    </row>
    <row r="79" spans="1:16" ht="13.5" customHeight="1">
      <c r="A79" s="89" t="s">
        <v>25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3.5" customHeight="1">
      <c r="A80" s="26" t="s">
        <v>74</v>
      </c>
      <c r="B80" s="76" t="s">
        <v>428</v>
      </c>
      <c r="C80" s="43" t="s">
        <v>429</v>
      </c>
      <c r="D80" s="26" t="s">
        <v>23</v>
      </c>
      <c r="E80" s="26" t="s">
        <v>430</v>
      </c>
      <c r="F80" s="26" t="s">
        <v>431</v>
      </c>
      <c r="G80" s="26" t="s">
        <v>432</v>
      </c>
      <c r="H80" s="26" t="s">
        <v>433</v>
      </c>
      <c r="I80" s="26" t="s">
        <v>434</v>
      </c>
      <c r="J80" s="52">
        <v>0</v>
      </c>
      <c r="K80" s="26" t="s">
        <v>173</v>
      </c>
      <c r="L80" s="26" t="s">
        <v>435</v>
      </c>
      <c r="M80" s="26" t="s">
        <v>436</v>
      </c>
      <c r="N80" s="26" t="s">
        <v>437</v>
      </c>
      <c r="O80" s="26" t="s">
        <v>438</v>
      </c>
      <c r="P80" s="26" t="s">
        <v>439</v>
      </c>
    </row>
    <row r="81" spans="1:16" ht="27.75" customHeight="1">
      <c r="A81" s="26" t="s">
        <v>90</v>
      </c>
      <c r="B81" s="76" t="s">
        <v>128</v>
      </c>
      <c r="C81" s="43" t="s">
        <v>129</v>
      </c>
      <c r="D81" s="26" t="s">
        <v>1</v>
      </c>
      <c r="E81" s="26" t="s">
        <v>130</v>
      </c>
      <c r="F81" s="26" t="s">
        <v>131</v>
      </c>
      <c r="G81" s="26" t="s">
        <v>132</v>
      </c>
      <c r="H81" s="26" t="s">
        <v>133</v>
      </c>
      <c r="I81" s="26" t="s">
        <v>134</v>
      </c>
      <c r="J81" s="52">
        <v>0</v>
      </c>
      <c r="K81" s="26" t="s">
        <v>135</v>
      </c>
      <c r="L81" s="26" t="s">
        <v>136</v>
      </c>
      <c r="M81" s="26" t="s">
        <v>137</v>
      </c>
      <c r="N81" s="26" t="s">
        <v>138</v>
      </c>
      <c r="O81" s="26" t="s">
        <v>139</v>
      </c>
      <c r="P81" s="26" t="s">
        <v>140</v>
      </c>
    </row>
    <row r="82" spans="1:16" ht="13.5" customHeight="1">
      <c r="A82" s="26" t="s">
        <v>96</v>
      </c>
      <c r="B82" s="76" t="s">
        <v>440</v>
      </c>
      <c r="C82" s="43" t="s">
        <v>441</v>
      </c>
      <c r="D82" s="26" t="s">
        <v>4</v>
      </c>
      <c r="E82" s="26" t="s">
        <v>442</v>
      </c>
      <c r="F82" s="26" t="s">
        <v>443</v>
      </c>
      <c r="G82" s="26" t="s">
        <v>444</v>
      </c>
      <c r="H82" s="26" t="s">
        <v>445</v>
      </c>
      <c r="I82" s="26" t="s">
        <v>446</v>
      </c>
      <c r="J82" s="52">
        <v>0</v>
      </c>
      <c r="K82" s="26" t="s">
        <v>381</v>
      </c>
      <c r="L82" s="26" t="s">
        <v>447</v>
      </c>
      <c r="M82" s="26" t="s">
        <v>448</v>
      </c>
      <c r="N82" s="26" t="s">
        <v>449</v>
      </c>
      <c r="O82" s="26" t="s">
        <v>450</v>
      </c>
      <c r="P82" s="26" t="s">
        <v>451</v>
      </c>
    </row>
    <row r="83" spans="1:16" ht="13.5" customHeight="1">
      <c r="A83" s="26" t="s">
        <v>100</v>
      </c>
      <c r="B83" s="76" t="s">
        <v>539</v>
      </c>
      <c r="C83" s="43" t="s">
        <v>141</v>
      </c>
      <c r="D83" s="26" t="s">
        <v>3</v>
      </c>
      <c r="E83" s="26" t="s">
        <v>142</v>
      </c>
      <c r="F83" s="26" t="s">
        <v>143</v>
      </c>
      <c r="G83" s="26" t="s">
        <v>144</v>
      </c>
      <c r="H83" s="26" t="s">
        <v>145</v>
      </c>
      <c r="I83" s="26" t="s">
        <v>146</v>
      </c>
      <c r="J83" s="52">
        <v>0</v>
      </c>
      <c r="K83" s="26" t="s">
        <v>147</v>
      </c>
      <c r="L83" s="26" t="s">
        <v>148</v>
      </c>
      <c r="M83" s="26" t="s">
        <v>149</v>
      </c>
      <c r="N83" s="26" t="s">
        <v>150</v>
      </c>
      <c r="O83" s="26" t="s">
        <v>151</v>
      </c>
      <c r="P83" s="26" t="s">
        <v>152</v>
      </c>
    </row>
    <row r="84" spans="1:16" ht="13.5" customHeight="1">
      <c r="A84" s="26" t="s">
        <v>100</v>
      </c>
      <c r="B84" s="76" t="s">
        <v>167</v>
      </c>
      <c r="C84" s="43" t="s">
        <v>168</v>
      </c>
      <c r="D84" s="26" t="s">
        <v>1</v>
      </c>
      <c r="E84" s="26" t="s">
        <v>169</v>
      </c>
      <c r="F84" s="26"/>
      <c r="G84" s="26" t="s">
        <v>170</v>
      </c>
      <c r="H84" s="26" t="s">
        <v>171</v>
      </c>
      <c r="I84" s="26"/>
      <c r="J84" s="52">
        <v>36</v>
      </c>
      <c r="K84" s="26"/>
      <c r="L84" s="26"/>
      <c r="M84" s="26" t="s">
        <v>172</v>
      </c>
      <c r="N84" s="26" t="s">
        <v>173</v>
      </c>
      <c r="O84" s="26" t="s">
        <v>174</v>
      </c>
      <c r="P84" s="26" t="s">
        <v>175</v>
      </c>
    </row>
    <row r="85" spans="1:16" ht="13.5" customHeight="1">
      <c r="A85" s="26" t="s">
        <v>176</v>
      </c>
      <c r="B85" s="76" t="s">
        <v>188</v>
      </c>
      <c r="C85" s="43" t="s">
        <v>97</v>
      </c>
      <c r="D85" s="26" t="s">
        <v>43</v>
      </c>
      <c r="E85" s="26" t="s">
        <v>189</v>
      </c>
      <c r="F85" s="26" t="s">
        <v>190</v>
      </c>
      <c r="G85" s="26" t="s">
        <v>191</v>
      </c>
      <c r="H85" s="26" t="s">
        <v>192</v>
      </c>
      <c r="I85" s="26" t="s">
        <v>193</v>
      </c>
      <c r="J85" s="52">
        <v>0</v>
      </c>
      <c r="K85" s="26"/>
      <c r="L85" s="26" t="s">
        <v>194</v>
      </c>
      <c r="M85" s="26" t="s">
        <v>195</v>
      </c>
      <c r="N85" s="26" t="s">
        <v>196</v>
      </c>
      <c r="O85" s="26" t="s">
        <v>197</v>
      </c>
      <c r="P85" s="26" t="s">
        <v>198</v>
      </c>
    </row>
    <row r="86" spans="1:16" ht="13.5" customHeight="1">
      <c r="A86" s="26" t="s">
        <v>187</v>
      </c>
      <c r="B86" s="76" t="s">
        <v>177</v>
      </c>
      <c r="C86" s="43" t="s">
        <v>97</v>
      </c>
      <c r="D86" s="26" t="s">
        <v>27</v>
      </c>
      <c r="E86" s="26" t="s">
        <v>178</v>
      </c>
      <c r="F86" s="26" t="s">
        <v>179</v>
      </c>
      <c r="G86" s="26" t="s">
        <v>180</v>
      </c>
      <c r="H86" s="26" t="s">
        <v>181</v>
      </c>
      <c r="I86" s="26" t="s">
        <v>182</v>
      </c>
      <c r="J86" s="52">
        <v>0</v>
      </c>
      <c r="K86" s="26"/>
      <c r="L86" s="26" t="s">
        <v>183</v>
      </c>
      <c r="M86" s="26" t="s">
        <v>184</v>
      </c>
      <c r="N86" s="26" t="s">
        <v>185</v>
      </c>
      <c r="O86" s="26" t="s">
        <v>186</v>
      </c>
      <c r="P86" s="26" t="s">
        <v>174</v>
      </c>
    </row>
    <row r="87" spans="1:16" ht="13.5" customHeight="1">
      <c r="A87" s="88" t="s">
        <v>20</v>
      </c>
      <c r="B87" s="88"/>
      <c r="C87" s="88"/>
      <c r="D87" s="88"/>
      <c r="E87" s="23" t="s">
        <v>1160</v>
      </c>
      <c r="F87" s="23" t="s">
        <v>1161</v>
      </c>
      <c r="G87" s="23" t="s">
        <v>1162</v>
      </c>
      <c r="H87" s="23" t="s">
        <v>1163</v>
      </c>
      <c r="I87" s="23" t="s">
        <v>1164</v>
      </c>
      <c r="J87" s="53">
        <v>36</v>
      </c>
      <c r="K87" s="23" t="s">
        <v>1165</v>
      </c>
      <c r="L87" s="23" t="s">
        <v>780</v>
      </c>
      <c r="M87" s="23" t="s">
        <v>1166</v>
      </c>
      <c r="N87" s="23" t="s">
        <v>1167</v>
      </c>
      <c r="O87" s="23" t="s">
        <v>1168</v>
      </c>
      <c r="P87" s="23" t="s">
        <v>1169</v>
      </c>
    </row>
    <row r="88" spans="1:16" ht="13.5" customHeight="1">
      <c r="A88" s="90" t="s">
        <v>24</v>
      </c>
      <c r="B88" s="90"/>
      <c r="C88" s="90"/>
      <c r="D88" s="90"/>
      <c r="E88" s="23" t="s">
        <v>1170</v>
      </c>
      <c r="F88" s="23" t="s">
        <v>1171</v>
      </c>
      <c r="G88" s="23" t="s">
        <v>1172</v>
      </c>
      <c r="H88" s="23">
        <f>H78+H87</f>
        <v>1281.557</v>
      </c>
      <c r="I88" s="23" t="s">
        <v>1173</v>
      </c>
      <c r="J88" s="53">
        <v>36</v>
      </c>
      <c r="K88" s="23" t="s">
        <v>1174</v>
      </c>
      <c r="L88" s="23" t="s">
        <v>1175</v>
      </c>
      <c r="M88" s="23" t="s">
        <v>1176</v>
      </c>
      <c r="N88" s="23" t="s">
        <v>1177</v>
      </c>
      <c r="O88" s="23" t="s">
        <v>1178</v>
      </c>
      <c r="P88" s="23" t="s">
        <v>1179</v>
      </c>
    </row>
    <row r="89" spans="1:16" ht="13.5" customHeight="1">
      <c r="A89" s="91" t="s">
        <v>417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ht="13.5" customHeight="1">
      <c r="A90" s="89" t="s">
        <v>26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3.5" customHeight="1">
      <c r="A91" s="26" t="s">
        <v>74</v>
      </c>
      <c r="B91" s="76" t="s">
        <v>75</v>
      </c>
      <c r="C91" s="43" t="s">
        <v>76</v>
      </c>
      <c r="D91" s="26" t="s">
        <v>77</v>
      </c>
      <c r="E91" s="26" t="s">
        <v>78</v>
      </c>
      <c r="F91" s="26" t="s">
        <v>79</v>
      </c>
      <c r="G91" s="26" t="s">
        <v>80</v>
      </c>
      <c r="H91" s="26" t="s">
        <v>81</v>
      </c>
      <c r="I91" s="26" t="s">
        <v>82</v>
      </c>
      <c r="J91" s="52">
        <v>0</v>
      </c>
      <c r="K91" s="26" t="s">
        <v>84</v>
      </c>
      <c r="L91" s="26" t="s">
        <v>85</v>
      </c>
      <c r="M91" s="26" t="s">
        <v>86</v>
      </c>
      <c r="N91" s="26" t="s">
        <v>87</v>
      </c>
      <c r="O91" s="26" t="s">
        <v>88</v>
      </c>
      <c r="P91" s="26" t="s">
        <v>89</v>
      </c>
    </row>
    <row r="92" spans="1:16" ht="13.5" customHeight="1">
      <c r="A92" s="26" t="s">
        <v>90</v>
      </c>
      <c r="B92" s="76" t="s">
        <v>870</v>
      </c>
      <c r="C92" s="43" t="s">
        <v>97</v>
      </c>
      <c r="D92" s="26" t="s">
        <v>869</v>
      </c>
      <c r="E92" s="26" t="s">
        <v>964</v>
      </c>
      <c r="F92" s="26" t="s">
        <v>965</v>
      </c>
      <c r="G92" s="26" t="s">
        <v>966</v>
      </c>
      <c r="H92" s="26" t="s">
        <v>967</v>
      </c>
      <c r="I92" s="26" t="s">
        <v>282</v>
      </c>
      <c r="J92" s="52">
        <v>0</v>
      </c>
      <c r="K92" s="26" t="s">
        <v>379</v>
      </c>
      <c r="L92" s="26"/>
      <c r="M92" s="26" t="s">
        <v>968</v>
      </c>
      <c r="N92" s="26" t="s">
        <v>969</v>
      </c>
      <c r="O92" s="26" t="s">
        <v>99</v>
      </c>
      <c r="P92" s="26" t="s">
        <v>379</v>
      </c>
    </row>
    <row r="93" spans="1:16" ht="13.5" customHeight="1">
      <c r="A93" s="26" t="s">
        <v>96</v>
      </c>
      <c r="B93" s="76" t="s">
        <v>101</v>
      </c>
      <c r="C93" s="43" t="s">
        <v>102</v>
      </c>
      <c r="D93" s="26" t="s">
        <v>1</v>
      </c>
      <c r="E93" s="26" t="s">
        <v>103</v>
      </c>
      <c r="F93" s="26" t="s">
        <v>104</v>
      </c>
      <c r="G93" s="26" t="s">
        <v>105</v>
      </c>
      <c r="H93" s="26" t="s">
        <v>106</v>
      </c>
      <c r="I93" s="26" t="s">
        <v>107</v>
      </c>
      <c r="J93" s="52">
        <v>0</v>
      </c>
      <c r="K93" s="26" t="s">
        <v>94</v>
      </c>
      <c r="L93" s="26" t="s">
        <v>108</v>
      </c>
      <c r="M93" s="26" t="s">
        <v>109</v>
      </c>
      <c r="N93" s="26" t="s">
        <v>110</v>
      </c>
      <c r="O93" s="26" t="s">
        <v>111</v>
      </c>
      <c r="P93" s="26" t="s">
        <v>112</v>
      </c>
    </row>
    <row r="94" spans="1:16" ht="13.5" customHeight="1">
      <c r="A94" s="88" t="s">
        <v>20</v>
      </c>
      <c r="B94" s="88"/>
      <c r="C94" s="88"/>
      <c r="D94" s="88"/>
      <c r="E94" s="23" t="s">
        <v>971</v>
      </c>
      <c r="F94" s="23" t="s">
        <v>972</v>
      </c>
      <c r="G94" s="23" t="s">
        <v>973</v>
      </c>
      <c r="H94" s="23" t="s">
        <v>974</v>
      </c>
      <c r="I94" s="23" t="s">
        <v>975</v>
      </c>
      <c r="J94" s="53">
        <v>0</v>
      </c>
      <c r="K94" s="23" t="s">
        <v>976</v>
      </c>
      <c r="L94" s="23" t="s">
        <v>977</v>
      </c>
      <c r="M94" s="23" t="s">
        <v>978</v>
      </c>
      <c r="N94" s="23" t="s">
        <v>979</v>
      </c>
      <c r="O94" s="23" t="s">
        <v>980</v>
      </c>
      <c r="P94" s="23" t="s">
        <v>981</v>
      </c>
    </row>
    <row r="95" spans="1:16" ht="13.5" customHeight="1">
      <c r="A95" s="89" t="s">
        <v>25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5" customFormat="1" ht="13.5" customHeight="1">
      <c r="A96" s="26" t="s">
        <v>74</v>
      </c>
      <c r="B96" s="76" t="s">
        <v>288</v>
      </c>
      <c r="C96" s="43" t="s">
        <v>289</v>
      </c>
      <c r="D96" s="26" t="s">
        <v>23</v>
      </c>
      <c r="E96" s="26" t="s">
        <v>290</v>
      </c>
      <c r="F96" s="26" t="s">
        <v>291</v>
      </c>
      <c r="G96" s="26" t="s">
        <v>292</v>
      </c>
      <c r="H96" s="26" t="s">
        <v>293</v>
      </c>
      <c r="I96" s="26" t="s">
        <v>294</v>
      </c>
      <c r="J96" s="52">
        <v>0</v>
      </c>
      <c r="K96" s="26" t="s">
        <v>108</v>
      </c>
      <c r="L96" s="26" t="s">
        <v>295</v>
      </c>
      <c r="M96" s="26" t="s">
        <v>296</v>
      </c>
      <c r="N96" s="26" t="s">
        <v>297</v>
      </c>
      <c r="O96" s="26" t="s">
        <v>298</v>
      </c>
      <c r="P96" s="26" t="s">
        <v>299</v>
      </c>
    </row>
    <row r="97" spans="1:16" ht="27.75" customHeight="1">
      <c r="A97" s="26" t="s">
        <v>90</v>
      </c>
      <c r="B97" s="76" t="s">
        <v>462</v>
      </c>
      <c r="C97" s="43" t="s">
        <v>463</v>
      </c>
      <c r="D97" s="26" t="s">
        <v>1</v>
      </c>
      <c r="E97" s="26" t="s">
        <v>464</v>
      </c>
      <c r="F97" s="26" t="s">
        <v>465</v>
      </c>
      <c r="G97" s="26" t="s">
        <v>466</v>
      </c>
      <c r="H97" s="26" t="s">
        <v>467</v>
      </c>
      <c r="I97" s="26" t="s">
        <v>93</v>
      </c>
      <c r="J97" s="52">
        <v>0</v>
      </c>
      <c r="K97" s="26" t="s">
        <v>468</v>
      </c>
      <c r="L97" s="26" t="s">
        <v>469</v>
      </c>
      <c r="M97" s="26" t="s">
        <v>470</v>
      </c>
      <c r="N97" s="26" t="s">
        <v>471</v>
      </c>
      <c r="O97" s="26" t="s">
        <v>472</v>
      </c>
      <c r="P97" s="26" t="s">
        <v>473</v>
      </c>
    </row>
    <row r="98" spans="1:16" ht="13.5" customHeight="1">
      <c r="A98" s="26" t="s">
        <v>96</v>
      </c>
      <c r="B98" s="76" t="s">
        <v>827</v>
      </c>
      <c r="C98" s="43" t="s">
        <v>826</v>
      </c>
      <c r="D98" s="26" t="s">
        <v>1</v>
      </c>
      <c r="E98" s="26" t="s">
        <v>828</v>
      </c>
      <c r="F98" s="26" t="s">
        <v>829</v>
      </c>
      <c r="G98" s="26" t="s">
        <v>830</v>
      </c>
      <c r="H98" s="26" t="s">
        <v>831</v>
      </c>
      <c r="I98" s="26" t="s">
        <v>1180</v>
      </c>
      <c r="J98" s="52">
        <v>0</v>
      </c>
      <c r="K98" s="26" t="s">
        <v>245</v>
      </c>
      <c r="L98" s="26" t="s">
        <v>1181</v>
      </c>
      <c r="M98" s="26" t="s">
        <v>1182</v>
      </c>
      <c r="N98" s="26" t="s">
        <v>1183</v>
      </c>
      <c r="O98" s="26" t="s">
        <v>1184</v>
      </c>
      <c r="P98" s="26" t="s">
        <v>1185</v>
      </c>
    </row>
    <row r="99" spans="1:16" ht="13.5" customHeight="1">
      <c r="A99" s="26" t="s">
        <v>100</v>
      </c>
      <c r="B99" s="76" t="s">
        <v>1328</v>
      </c>
      <c r="C99" s="43" t="s">
        <v>97</v>
      </c>
      <c r="D99" s="26" t="s">
        <v>1</v>
      </c>
      <c r="E99" s="26"/>
      <c r="F99" s="26"/>
      <c r="G99" s="79">
        <v>26</v>
      </c>
      <c r="H99" s="79">
        <v>104.3</v>
      </c>
      <c r="I99" s="26"/>
      <c r="J99" s="52">
        <v>0</v>
      </c>
      <c r="K99" s="26"/>
      <c r="L99" s="26"/>
      <c r="M99" s="26" t="s">
        <v>172</v>
      </c>
      <c r="N99" s="26" t="s">
        <v>173</v>
      </c>
      <c r="O99" s="26" t="s">
        <v>174</v>
      </c>
      <c r="P99" s="26" t="s">
        <v>175</v>
      </c>
    </row>
    <row r="100" spans="1:16" ht="13.5" customHeight="1">
      <c r="A100" s="26" t="s">
        <v>166</v>
      </c>
      <c r="B100" s="76" t="s">
        <v>188</v>
      </c>
      <c r="C100" s="43" t="s">
        <v>97</v>
      </c>
      <c r="D100" s="26" t="s">
        <v>43</v>
      </c>
      <c r="E100" s="26" t="s">
        <v>189</v>
      </c>
      <c r="F100" s="26" t="s">
        <v>190</v>
      </c>
      <c r="G100" s="26" t="s">
        <v>191</v>
      </c>
      <c r="H100" s="26" t="s">
        <v>192</v>
      </c>
      <c r="I100" s="26" t="s">
        <v>193</v>
      </c>
      <c r="J100" s="52">
        <v>0</v>
      </c>
      <c r="K100" s="26"/>
      <c r="L100" s="26" t="s">
        <v>194</v>
      </c>
      <c r="M100" s="26" t="s">
        <v>195</v>
      </c>
      <c r="N100" s="26" t="s">
        <v>196</v>
      </c>
      <c r="O100" s="26" t="s">
        <v>197</v>
      </c>
      <c r="P100" s="26" t="s">
        <v>198</v>
      </c>
    </row>
    <row r="101" spans="1:16" ht="13.5" customHeight="1">
      <c r="A101" s="26" t="s">
        <v>176</v>
      </c>
      <c r="B101" s="76" t="s">
        <v>177</v>
      </c>
      <c r="C101" s="43" t="s">
        <v>97</v>
      </c>
      <c r="D101" s="26" t="s">
        <v>27</v>
      </c>
      <c r="E101" s="26" t="s">
        <v>178</v>
      </c>
      <c r="F101" s="26" t="s">
        <v>179</v>
      </c>
      <c r="G101" s="26" t="s">
        <v>180</v>
      </c>
      <c r="H101" s="26" t="s">
        <v>181</v>
      </c>
      <c r="I101" s="26" t="s">
        <v>182</v>
      </c>
      <c r="J101" s="52">
        <v>0</v>
      </c>
      <c r="K101" s="26"/>
      <c r="L101" s="26" t="s">
        <v>183</v>
      </c>
      <c r="M101" s="26" t="s">
        <v>184</v>
      </c>
      <c r="N101" s="26" t="s">
        <v>185</v>
      </c>
      <c r="O101" s="26" t="s">
        <v>186</v>
      </c>
      <c r="P101" s="26" t="s">
        <v>174</v>
      </c>
    </row>
    <row r="102" spans="1:16" ht="13.5" customHeight="1">
      <c r="A102" s="88" t="s">
        <v>20</v>
      </c>
      <c r="B102" s="88"/>
      <c r="C102" s="88"/>
      <c r="D102" s="88"/>
      <c r="E102" s="23" t="s">
        <v>1186</v>
      </c>
      <c r="F102" s="23" t="s">
        <v>1187</v>
      </c>
      <c r="G102" s="23" t="s">
        <v>1188</v>
      </c>
      <c r="H102" s="23" t="s">
        <v>1189</v>
      </c>
      <c r="I102" s="23" t="s">
        <v>1190</v>
      </c>
      <c r="J102" s="53">
        <v>0</v>
      </c>
      <c r="K102" s="23" t="s">
        <v>475</v>
      </c>
      <c r="L102" s="23" t="s">
        <v>1191</v>
      </c>
      <c r="M102" s="23" t="s">
        <v>1192</v>
      </c>
      <c r="N102" s="23" t="s">
        <v>1193</v>
      </c>
      <c r="O102" s="23" t="s">
        <v>1194</v>
      </c>
      <c r="P102" s="23" t="s">
        <v>1195</v>
      </c>
    </row>
    <row r="103" spans="1:16" ht="13.5" customHeight="1">
      <c r="A103" s="90" t="s">
        <v>24</v>
      </c>
      <c r="B103" s="90"/>
      <c r="C103" s="90"/>
      <c r="D103" s="90"/>
      <c r="E103" s="23" t="s">
        <v>1196</v>
      </c>
      <c r="F103" s="23" t="s">
        <v>1197</v>
      </c>
      <c r="G103" s="23" t="s">
        <v>1198</v>
      </c>
      <c r="H103" s="23" t="s">
        <v>1199</v>
      </c>
      <c r="I103" s="23" t="s">
        <v>290</v>
      </c>
      <c r="J103" s="53">
        <v>0</v>
      </c>
      <c r="K103" s="23" t="s">
        <v>1200</v>
      </c>
      <c r="L103" s="23" t="s">
        <v>1201</v>
      </c>
      <c r="M103" s="23" t="s">
        <v>1202</v>
      </c>
      <c r="N103" s="23" t="s">
        <v>1203</v>
      </c>
      <c r="O103" s="23" t="s">
        <v>1204</v>
      </c>
      <c r="P103" s="23" t="s">
        <v>1205</v>
      </c>
    </row>
    <row r="104" spans="1:16" ht="13.5" customHeight="1">
      <c r="A104" s="91" t="s">
        <v>460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1:16" ht="13.5" customHeight="1">
      <c r="A105" s="89" t="s">
        <v>26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s="5" customFormat="1" ht="13.5" customHeight="1">
      <c r="A106" s="26" t="s">
        <v>74</v>
      </c>
      <c r="B106" s="76" t="s">
        <v>1206</v>
      </c>
      <c r="C106" s="43" t="s">
        <v>1207</v>
      </c>
      <c r="D106" s="26" t="s">
        <v>1</v>
      </c>
      <c r="E106" s="26" t="s">
        <v>1208</v>
      </c>
      <c r="F106" s="26" t="s">
        <v>1209</v>
      </c>
      <c r="G106" s="26" t="s">
        <v>1210</v>
      </c>
      <c r="H106" s="26" t="s">
        <v>1211</v>
      </c>
      <c r="I106" s="26" t="s">
        <v>82</v>
      </c>
      <c r="J106" s="52">
        <v>0</v>
      </c>
      <c r="K106" s="26" t="s">
        <v>461</v>
      </c>
      <c r="L106" s="26" t="s">
        <v>726</v>
      </c>
      <c r="M106" s="26" t="s">
        <v>1212</v>
      </c>
      <c r="N106" s="26" t="s">
        <v>1057</v>
      </c>
      <c r="O106" s="26" t="s">
        <v>1213</v>
      </c>
      <c r="P106" s="26" t="s">
        <v>1214</v>
      </c>
    </row>
    <row r="107" spans="1:16" s="5" customFormat="1" ht="13.5" customHeight="1">
      <c r="A107" s="26" t="s">
        <v>90</v>
      </c>
      <c r="B107" s="76" t="s">
        <v>1060</v>
      </c>
      <c r="C107" s="43" t="s">
        <v>97</v>
      </c>
      <c r="D107" s="26" t="s">
        <v>1061</v>
      </c>
      <c r="E107" s="26" t="s">
        <v>1062</v>
      </c>
      <c r="F107" s="26" t="s">
        <v>1063</v>
      </c>
      <c r="G107" s="26" t="s">
        <v>1064</v>
      </c>
      <c r="H107" s="26" t="s">
        <v>1065</v>
      </c>
      <c r="I107" s="26" t="s">
        <v>282</v>
      </c>
      <c r="J107" s="52">
        <v>0</v>
      </c>
      <c r="K107" s="26" t="s">
        <v>726</v>
      </c>
      <c r="L107" s="26"/>
      <c r="M107" s="26" t="s">
        <v>1066</v>
      </c>
      <c r="N107" s="26" t="s">
        <v>529</v>
      </c>
      <c r="O107" s="26" t="s">
        <v>726</v>
      </c>
      <c r="P107" s="26" t="s">
        <v>379</v>
      </c>
    </row>
    <row r="108" spans="1:16" ht="13.5" customHeight="1">
      <c r="A108" s="26" t="s">
        <v>96</v>
      </c>
      <c r="B108" s="76" t="s">
        <v>275</v>
      </c>
      <c r="C108" s="43" t="s">
        <v>276</v>
      </c>
      <c r="D108" s="26" t="s">
        <v>277</v>
      </c>
      <c r="E108" s="26" t="s">
        <v>278</v>
      </c>
      <c r="F108" s="26" t="s">
        <v>279</v>
      </c>
      <c r="G108" s="26" t="s">
        <v>280</v>
      </c>
      <c r="H108" s="26" t="s">
        <v>281</v>
      </c>
      <c r="I108" s="26" t="s">
        <v>94</v>
      </c>
      <c r="J108" s="52">
        <v>0</v>
      </c>
      <c r="K108" s="26" t="s">
        <v>210</v>
      </c>
      <c r="L108" s="26" t="s">
        <v>282</v>
      </c>
      <c r="M108" s="26" t="s">
        <v>283</v>
      </c>
      <c r="N108" s="26" t="s">
        <v>284</v>
      </c>
      <c r="O108" s="26" t="s">
        <v>285</v>
      </c>
      <c r="P108" s="26" t="s">
        <v>286</v>
      </c>
    </row>
    <row r="109" spans="1:16" ht="13.5" customHeight="1">
      <c r="A109" s="26" t="s">
        <v>100</v>
      </c>
      <c r="B109" s="76" t="s">
        <v>1067</v>
      </c>
      <c r="C109" s="43" t="s">
        <v>97</v>
      </c>
      <c r="D109" s="26" t="s">
        <v>43</v>
      </c>
      <c r="E109" s="26" t="s">
        <v>1068</v>
      </c>
      <c r="F109" s="26" t="s">
        <v>1069</v>
      </c>
      <c r="G109" s="26" t="s">
        <v>1070</v>
      </c>
      <c r="H109" s="26" t="s">
        <v>1071</v>
      </c>
      <c r="I109" s="26" t="s">
        <v>98</v>
      </c>
      <c r="J109" s="52">
        <v>0</v>
      </c>
      <c r="K109" s="26"/>
      <c r="L109" s="26"/>
      <c r="M109" s="26" t="s">
        <v>1072</v>
      </c>
      <c r="N109" s="26" t="s">
        <v>1073</v>
      </c>
      <c r="O109" s="26" t="s">
        <v>1074</v>
      </c>
      <c r="P109" s="26" t="s">
        <v>772</v>
      </c>
    </row>
    <row r="110" spans="1:16" s="5" customFormat="1" ht="13.5" customHeight="1">
      <c r="A110" s="88" t="s">
        <v>20</v>
      </c>
      <c r="B110" s="88"/>
      <c r="C110" s="88"/>
      <c r="D110" s="88"/>
      <c r="E110" s="23" t="s">
        <v>1215</v>
      </c>
      <c r="F110" s="23" t="s">
        <v>1216</v>
      </c>
      <c r="G110" s="23" t="s">
        <v>1217</v>
      </c>
      <c r="H110" s="23">
        <v>482.045</v>
      </c>
      <c r="I110" s="23" t="s">
        <v>1218</v>
      </c>
      <c r="J110" s="53">
        <v>0</v>
      </c>
      <c r="K110" s="23" t="s">
        <v>703</v>
      </c>
      <c r="L110" s="23" t="s">
        <v>1219</v>
      </c>
      <c r="M110" s="23" t="s">
        <v>1220</v>
      </c>
      <c r="N110" s="23" t="s">
        <v>1079</v>
      </c>
      <c r="O110" s="23" t="s">
        <v>1221</v>
      </c>
      <c r="P110" s="23" t="s">
        <v>1222</v>
      </c>
    </row>
    <row r="111" spans="1:16" ht="13.5" customHeight="1">
      <c r="A111" s="89" t="s">
        <v>25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1:16" ht="13.5" customHeight="1">
      <c r="A112" s="26" t="s">
        <v>74</v>
      </c>
      <c r="B112" s="76" t="s">
        <v>115</v>
      </c>
      <c r="C112" s="43" t="s">
        <v>116</v>
      </c>
      <c r="D112" s="26" t="s">
        <v>23</v>
      </c>
      <c r="E112" s="26" t="s">
        <v>117</v>
      </c>
      <c r="F112" s="26" t="s">
        <v>118</v>
      </c>
      <c r="G112" s="26" t="s">
        <v>119</v>
      </c>
      <c r="H112" s="26" t="s">
        <v>120</v>
      </c>
      <c r="I112" s="26" t="s">
        <v>121</v>
      </c>
      <c r="J112" s="52">
        <v>0</v>
      </c>
      <c r="K112" s="26" t="s">
        <v>122</v>
      </c>
      <c r="L112" s="26" t="s">
        <v>123</v>
      </c>
      <c r="M112" s="26" t="s">
        <v>124</v>
      </c>
      <c r="N112" s="26" t="s">
        <v>125</v>
      </c>
      <c r="O112" s="26" t="s">
        <v>126</v>
      </c>
      <c r="P112" s="26" t="s">
        <v>127</v>
      </c>
    </row>
    <row r="113" spans="1:16" s="5" customFormat="1" ht="13.5" customHeight="1">
      <c r="A113" s="26" t="s">
        <v>90</v>
      </c>
      <c r="B113" s="76" t="s">
        <v>386</v>
      </c>
      <c r="C113" s="43" t="s">
        <v>387</v>
      </c>
      <c r="D113" s="26" t="s">
        <v>1</v>
      </c>
      <c r="E113" s="26" t="s">
        <v>388</v>
      </c>
      <c r="F113" s="26" t="s">
        <v>131</v>
      </c>
      <c r="G113" s="26" t="s">
        <v>389</v>
      </c>
      <c r="H113" s="26" t="s">
        <v>390</v>
      </c>
      <c r="I113" s="26" t="s">
        <v>134</v>
      </c>
      <c r="J113" s="52">
        <v>0</v>
      </c>
      <c r="K113" s="26" t="s">
        <v>135</v>
      </c>
      <c r="L113" s="26" t="s">
        <v>391</v>
      </c>
      <c r="M113" s="26" t="s">
        <v>392</v>
      </c>
      <c r="N113" s="26" t="s">
        <v>393</v>
      </c>
      <c r="O113" s="26" t="s">
        <v>394</v>
      </c>
      <c r="P113" s="26" t="s">
        <v>395</v>
      </c>
    </row>
    <row r="114" spans="1:16" ht="13.5" customHeight="1">
      <c r="A114" s="26" t="s">
        <v>96</v>
      </c>
      <c r="B114" s="76" t="s">
        <v>542</v>
      </c>
      <c r="C114" s="43" t="s">
        <v>478</v>
      </c>
      <c r="D114" s="26" t="s">
        <v>3</v>
      </c>
      <c r="E114" s="26" t="s">
        <v>479</v>
      </c>
      <c r="F114" s="26" t="s">
        <v>480</v>
      </c>
      <c r="G114" s="26" t="s">
        <v>481</v>
      </c>
      <c r="H114" s="26" t="s">
        <v>482</v>
      </c>
      <c r="I114" s="26" t="s">
        <v>483</v>
      </c>
      <c r="J114" s="52">
        <v>0</v>
      </c>
      <c r="K114" s="26" t="s">
        <v>147</v>
      </c>
      <c r="L114" s="26" t="s">
        <v>484</v>
      </c>
      <c r="M114" s="26" t="s">
        <v>485</v>
      </c>
      <c r="N114" s="26" t="s">
        <v>486</v>
      </c>
      <c r="O114" s="26" t="s">
        <v>487</v>
      </c>
      <c r="P114" s="26" t="s">
        <v>488</v>
      </c>
    </row>
    <row r="115" spans="1:16" ht="13.5" customHeight="1">
      <c r="A115" s="26" t="s">
        <v>100</v>
      </c>
      <c r="B115" s="76" t="s">
        <v>369</v>
      </c>
      <c r="C115" s="43" t="s">
        <v>370</v>
      </c>
      <c r="D115" s="26" t="s">
        <v>4</v>
      </c>
      <c r="E115" s="26" t="s">
        <v>371</v>
      </c>
      <c r="F115" s="26" t="s">
        <v>372</v>
      </c>
      <c r="G115" s="26" t="s">
        <v>80</v>
      </c>
      <c r="H115" s="26" t="s">
        <v>373</v>
      </c>
      <c r="I115" s="26" t="s">
        <v>374</v>
      </c>
      <c r="J115" s="52">
        <v>0</v>
      </c>
      <c r="K115" s="26" t="s">
        <v>160</v>
      </c>
      <c r="L115" s="26" t="s">
        <v>375</v>
      </c>
      <c r="M115" s="26" t="s">
        <v>376</v>
      </c>
      <c r="N115" s="26" t="s">
        <v>377</v>
      </c>
      <c r="O115" s="26" t="s">
        <v>378</v>
      </c>
      <c r="P115" s="26" t="s">
        <v>89</v>
      </c>
    </row>
    <row r="116" spans="1:16" ht="13.5" customHeight="1">
      <c r="A116" s="26" t="s">
        <v>166</v>
      </c>
      <c r="B116" s="76" t="s">
        <v>251</v>
      </c>
      <c r="C116" s="43" t="s">
        <v>252</v>
      </c>
      <c r="D116" s="26" t="s">
        <v>1</v>
      </c>
      <c r="E116" s="26" t="s">
        <v>253</v>
      </c>
      <c r="F116" s="26" t="s">
        <v>254</v>
      </c>
      <c r="G116" s="26" t="s">
        <v>255</v>
      </c>
      <c r="H116" s="26" t="s">
        <v>256</v>
      </c>
      <c r="I116" s="26" t="s">
        <v>257</v>
      </c>
      <c r="J116" s="52">
        <v>36</v>
      </c>
      <c r="K116" s="26"/>
      <c r="L116" s="26"/>
      <c r="M116" s="26" t="s">
        <v>258</v>
      </c>
      <c r="N116" s="26" t="s">
        <v>259</v>
      </c>
      <c r="O116" s="26" t="s">
        <v>260</v>
      </c>
      <c r="P116" s="26" t="s">
        <v>261</v>
      </c>
    </row>
    <row r="117" spans="1:16" ht="13.5" customHeight="1">
      <c r="A117" s="26" t="s">
        <v>176</v>
      </c>
      <c r="B117" s="76" t="s">
        <v>188</v>
      </c>
      <c r="C117" s="43" t="s">
        <v>97</v>
      </c>
      <c r="D117" s="26" t="s">
        <v>43</v>
      </c>
      <c r="E117" s="26" t="s">
        <v>189</v>
      </c>
      <c r="F117" s="26" t="s">
        <v>190</v>
      </c>
      <c r="G117" s="26" t="s">
        <v>191</v>
      </c>
      <c r="H117" s="26" t="s">
        <v>192</v>
      </c>
      <c r="I117" s="26" t="s">
        <v>193</v>
      </c>
      <c r="J117" s="52">
        <v>0</v>
      </c>
      <c r="K117" s="26"/>
      <c r="L117" s="26" t="s">
        <v>194</v>
      </c>
      <c r="M117" s="26" t="s">
        <v>195</v>
      </c>
      <c r="N117" s="26" t="s">
        <v>196</v>
      </c>
      <c r="O117" s="26" t="s">
        <v>197</v>
      </c>
      <c r="P117" s="26" t="s">
        <v>198</v>
      </c>
    </row>
    <row r="118" spans="1:16" s="5" customFormat="1" ht="13.5" customHeight="1">
      <c r="A118" s="26" t="s">
        <v>187</v>
      </c>
      <c r="B118" s="76" t="s">
        <v>177</v>
      </c>
      <c r="C118" s="43" t="s">
        <v>97</v>
      </c>
      <c r="D118" s="26" t="s">
        <v>27</v>
      </c>
      <c r="E118" s="26" t="s">
        <v>178</v>
      </c>
      <c r="F118" s="26" t="s">
        <v>179</v>
      </c>
      <c r="G118" s="26" t="s">
        <v>180</v>
      </c>
      <c r="H118" s="26" t="s">
        <v>181</v>
      </c>
      <c r="I118" s="26" t="s">
        <v>182</v>
      </c>
      <c r="J118" s="52">
        <v>0</v>
      </c>
      <c r="K118" s="26"/>
      <c r="L118" s="26" t="s">
        <v>183</v>
      </c>
      <c r="M118" s="26" t="s">
        <v>184</v>
      </c>
      <c r="N118" s="26" t="s">
        <v>185</v>
      </c>
      <c r="O118" s="26" t="s">
        <v>186</v>
      </c>
      <c r="P118" s="26" t="s">
        <v>174</v>
      </c>
    </row>
    <row r="119" spans="1:16" ht="13.5" customHeight="1">
      <c r="A119" s="88" t="s">
        <v>20</v>
      </c>
      <c r="B119" s="88"/>
      <c r="C119" s="88"/>
      <c r="D119" s="88"/>
      <c r="E119" s="23" t="s">
        <v>1223</v>
      </c>
      <c r="F119" s="23" t="s">
        <v>1224</v>
      </c>
      <c r="G119" s="23" t="s">
        <v>1225</v>
      </c>
      <c r="H119" s="23" t="s">
        <v>1226</v>
      </c>
      <c r="I119" s="23" t="s">
        <v>1227</v>
      </c>
      <c r="J119" s="53">
        <v>36</v>
      </c>
      <c r="K119" s="23" t="s">
        <v>199</v>
      </c>
      <c r="L119" s="23" t="s">
        <v>1228</v>
      </c>
      <c r="M119" s="23" t="s">
        <v>1229</v>
      </c>
      <c r="N119" s="23" t="s">
        <v>1230</v>
      </c>
      <c r="O119" s="23" t="s">
        <v>1231</v>
      </c>
      <c r="P119" s="23" t="s">
        <v>1232</v>
      </c>
    </row>
    <row r="120" spans="1:16" s="5" customFormat="1" ht="13.5" customHeight="1">
      <c r="A120" s="90" t="s">
        <v>24</v>
      </c>
      <c r="B120" s="90"/>
      <c r="C120" s="90"/>
      <c r="D120" s="90"/>
      <c r="E120" s="23" t="s">
        <v>1233</v>
      </c>
      <c r="F120" s="23" t="s">
        <v>1234</v>
      </c>
      <c r="G120" s="23" t="s">
        <v>1235</v>
      </c>
      <c r="H120" s="23" t="s">
        <v>1236</v>
      </c>
      <c r="I120" s="23" t="s">
        <v>1237</v>
      </c>
      <c r="J120" s="53">
        <v>36</v>
      </c>
      <c r="K120" s="23" t="s">
        <v>1238</v>
      </c>
      <c r="L120" s="23" t="s">
        <v>1239</v>
      </c>
      <c r="M120" s="23" t="s">
        <v>1240</v>
      </c>
      <c r="N120" s="23" t="s">
        <v>1241</v>
      </c>
      <c r="O120" s="23" t="s">
        <v>1242</v>
      </c>
      <c r="P120" s="23" t="s">
        <v>1243</v>
      </c>
    </row>
    <row r="121" spans="1:16" s="5" customFormat="1" ht="13.5" customHeight="1">
      <c r="A121" s="91" t="s">
        <v>476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1:16" ht="13.5" customHeight="1">
      <c r="A122" s="89" t="s">
        <v>26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s="5" customFormat="1" ht="13.5" customHeight="1">
      <c r="A123" s="26" t="s">
        <v>74</v>
      </c>
      <c r="B123" s="76" t="s">
        <v>905</v>
      </c>
      <c r="C123" s="43" t="s">
        <v>1093</v>
      </c>
      <c r="D123" s="26" t="s">
        <v>43</v>
      </c>
      <c r="E123" s="26" t="s">
        <v>1094</v>
      </c>
      <c r="F123" s="26" t="s">
        <v>182</v>
      </c>
      <c r="G123" s="26" t="s">
        <v>1095</v>
      </c>
      <c r="H123" s="26" t="s">
        <v>1096</v>
      </c>
      <c r="I123" s="26" t="s">
        <v>1097</v>
      </c>
      <c r="J123" s="52">
        <v>0</v>
      </c>
      <c r="K123" s="26"/>
      <c r="L123" s="26"/>
      <c r="M123" s="26" t="s">
        <v>1098</v>
      </c>
      <c r="N123" s="26" t="s">
        <v>260</v>
      </c>
      <c r="O123" s="26" t="s">
        <v>1099</v>
      </c>
      <c r="P123" s="26"/>
    </row>
    <row r="124" spans="1:16" s="5" customFormat="1" ht="13.5" customHeight="1">
      <c r="A124" s="26" t="s">
        <v>90</v>
      </c>
      <c r="B124" s="76" t="s">
        <v>959</v>
      </c>
      <c r="C124" s="43" t="s">
        <v>1100</v>
      </c>
      <c r="D124" s="26" t="s">
        <v>69</v>
      </c>
      <c r="E124" s="26" t="s">
        <v>1101</v>
      </c>
      <c r="F124" s="26" t="s">
        <v>1102</v>
      </c>
      <c r="G124" s="26" t="s">
        <v>532</v>
      </c>
      <c r="H124" s="26" t="s">
        <v>1103</v>
      </c>
      <c r="I124" s="26" t="s">
        <v>254</v>
      </c>
      <c r="J124" s="52">
        <v>0</v>
      </c>
      <c r="K124" s="26"/>
      <c r="L124" s="26"/>
      <c r="M124" s="26" t="s">
        <v>1104</v>
      </c>
      <c r="N124" s="26" t="s">
        <v>1105</v>
      </c>
      <c r="O124" s="26" t="s">
        <v>1106</v>
      </c>
      <c r="P124" s="26" t="s">
        <v>198</v>
      </c>
    </row>
    <row r="125" spans="1:16" s="5" customFormat="1" ht="13.5" customHeight="1">
      <c r="A125" s="26" t="s">
        <v>96</v>
      </c>
      <c r="B125" s="76" t="s">
        <v>153</v>
      </c>
      <c r="C125" s="43" t="s">
        <v>154</v>
      </c>
      <c r="D125" s="26" t="s">
        <v>4</v>
      </c>
      <c r="E125" s="26" t="s">
        <v>155</v>
      </c>
      <c r="F125" s="26" t="s">
        <v>156</v>
      </c>
      <c r="G125" s="26" t="s">
        <v>157</v>
      </c>
      <c r="H125" s="26" t="s">
        <v>158</v>
      </c>
      <c r="I125" s="26" t="s">
        <v>159</v>
      </c>
      <c r="J125" s="52">
        <v>0</v>
      </c>
      <c r="K125" s="26" t="s">
        <v>160</v>
      </c>
      <c r="L125" s="26" t="s">
        <v>161</v>
      </c>
      <c r="M125" s="26" t="s">
        <v>162</v>
      </c>
      <c r="N125" s="26" t="s">
        <v>163</v>
      </c>
      <c r="O125" s="26" t="s">
        <v>164</v>
      </c>
      <c r="P125" s="26" t="s">
        <v>165</v>
      </c>
    </row>
    <row r="126" spans="1:16" s="5" customFormat="1" ht="13.5" customHeight="1">
      <c r="A126" s="26" t="s">
        <v>100</v>
      </c>
      <c r="B126" s="76" t="s">
        <v>907</v>
      </c>
      <c r="C126" s="43" t="s">
        <v>97</v>
      </c>
      <c r="D126" s="26" t="s">
        <v>27</v>
      </c>
      <c r="E126" s="26" t="s">
        <v>178</v>
      </c>
      <c r="F126" s="26" t="s">
        <v>179</v>
      </c>
      <c r="G126" s="26" t="s">
        <v>180</v>
      </c>
      <c r="H126" s="26" t="s">
        <v>181</v>
      </c>
      <c r="I126" s="26" t="s">
        <v>182</v>
      </c>
      <c r="J126" s="52">
        <v>0</v>
      </c>
      <c r="K126" s="26"/>
      <c r="L126" s="26" t="s">
        <v>183</v>
      </c>
      <c r="M126" s="26" t="s">
        <v>184</v>
      </c>
      <c r="N126" s="26" t="s">
        <v>185</v>
      </c>
      <c r="O126" s="26" t="s">
        <v>186</v>
      </c>
      <c r="P126" s="26" t="s">
        <v>174</v>
      </c>
    </row>
    <row r="127" spans="1:16" ht="13.5" customHeight="1">
      <c r="A127" s="26" t="s">
        <v>166</v>
      </c>
      <c r="B127" s="76" t="s">
        <v>205</v>
      </c>
      <c r="C127" s="43" t="s">
        <v>206</v>
      </c>
      <c r="D127" s="26" t="s">
        <v>1</v>
      </c>
      <c r="E127" s="26" t="s">
        <v>148</v>
      </c>
      <c r="F127" s="26" t="s">
        <v>207</v>
      </c>
      <c r="G127" s="26" t="s">
        <v>208</v>
      </c>
      <c r="H127" s="26" t="s">
        <v>209</v>
      </c>
      <c r="I127" s="26" t="s">
        <v>210</v>
      </c>
      <c r="J127" s="52">
        <v>0</v>
      </c>
      <c r="K127" s="26" t="s">
        <v>211</v>
      </c>
      <c r="L127" s="26" t="s">
        <v>212</v>
      </c>
      <c r="M127" s="26" t="s">
        <v>213</v>
      </c>
      <c r="N127" s="26" t="s">
        <v>214</v>
      </c>
      <c r="O127" s="26" t="s">
        <v>215</v>
      </c>
      <c r="P127" s="26" t="s">
        <v>216</v>
      </c>
    </row>
    <row r="128" spans="1:16" ht="13.5" customHeight="1">
      <c r="A128" s="88" t="s">
        <v>20</v>
      </c>
      <c r="B128" s="88"/>
      <c r="C128" s="88"/>
      <c r="D128" s="88"/>
      <c r="E128" s="23" t="s">
        <v>1244</v>
      </c>
      <c r="F128" s="23" t="s">
        <v>1245</v>
      </c>
      <c r="G128" s="23" t="s">
        <v>1246</v>
      </c>
      <c r="H128" s="23" t="s">
        <v>1247</v>
      </c>
      <c r="I128" s="23" t="s">
        <v>1110</v>
      </c>
      <c r="J128" s="53">
        <v>0</v>
      </c>
      <c r="K128" s="23" t="s">
        <v>1248</v>
      </c>
      <c r="L128" s="23" t="s">
        <v>1249</v>
      </c>
      <c r="M128" s="23" t="s">
        <v>1250</v>
      </c>
      <c r="N128" s="23" t="s">
        <v>1251</v>
      </c>
      <c r="O128" s="23" t="s">
        <v>1252</v>
      </c>
      <c r="P128" s="23" t="s">
        <v>1253</v>
      </c>
    </row>
    <row r="129" spans="1:16" s="5" customFormat="1" ht="13.5" customHeight="1">
      <c r="A129" s="89" t="s">
        <v>25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1:16" ht="27.75" customHeight="1">
      <c r="A130" s="26" t="s">
        <v>74</v>
      </c>
      <c r="B130" s="76" t="s">
        <v>217</v>
      </c>
      <c r="C130" s="43" t="s">
        <v>541</v>
      </c>
      <c r="D130" s="26" t="s">
        <v>23</v>
      </c>
      <c r="E130" s="26" t="s">
        <v>218</v>
      </c>
      <c r="F130" s="26" t="s">
        <v>219</v>
      </c>
      <c r="G130" s="26" t="s">
        <v>220</v>
      </c>
      <c r="H130" s="26" t="s">
        <v>221</v>
      </c>
      <c r="I130" s="26" t="s">
        <v>222</v>
      </c>
      <c r="J130" s="52">
        <v>0</v>
      </c>
      <c r="K130" s="26" t="s">
        <v>107</v>
      </c>
      <c r="L130" s="26" t="s">
        <v>223</v>
      </c>
      <c r="M130" s="26" t="s">
        <v>224</v>
      </c>
      <c r="N130" s="26" t="s">
        <v>225</v>
      </c>
      <c r="O130" s="26" t="s">
        <v>79</v>
      </c>
      <c r="P130" s="26" t="s">
        <v>226</v>
      </c>
    </row>
    <row r="131" spans="1:16" ht="27.75" customHeight="1">
      <c r="A131" s="26" t="s">
        <v>90</v>
      </c>
      <c r="B131" s="76" t="s">
        <v>300</v>
      </c>
      <c r="C131" s="43" t="s">
        <v>301</v>
      </c>
      <c r="D131" s="26" t="s">
        <v>1</v>
      </c>
      <c r="E131" s="26" t="s">
        <v>302</v>
      </c>
      <c r="F131" s="26" t="s">
        <v>303</v>
      </c>
      <c r="G131" s="26" t="s">
        <v>304</v>
      </c>
      <c r="H131" s="26">
        <v>234.433</v>
      </c>
      <c r="I131" s="26" t="s">
        <v>305</v>
      </c>
      <c r="J131" s="52">
        <v>0</v>
      </c>
      <c r="K131" s="26" t="s">
        <v>135</v>
      </c>
      <c r="L131" s="26" t="s">
        <v>306</v>
      </c>
      <c r="M131" s="26" t="s">
        <v>307</v>
      </c>
      <c r="N131" s="26" t="s">
        <v>308</v>
      </c>
      <c r="O131" s="26" t="s">
        <v>309</v>
      </c>
      <c r="P131" s="26" t="s">
        <v>310</v>
      </c>
    </row>
    <row r="132" spans="1:16" ht="13.5" customHeight="1">
      <c r="A132" s="26" t="s">
        <v>96</v>
      </c>
      <c r="B132" s="76" t="s">
        <v>961</v>
      </c>
      <c r="C132" s="43" t="s">
        <v>491</v>
      </c>
      <c r="D132" s="26" t="s">
        <v>3</v>
      </c>
      <c r="E132" s="26" t="s">
        <v>492</v>
      </c>
      <c r="F132" s="26" t="s">
        <v>493</v>
      </c>
      <c r="G132" s="26" t="s">
        <v>494</v>
      </c>
      <c r="H132" s="26" t="s">
        <v>495</v>
      </c>
      <c r="I132" s="26" t="s">
        <v>201</v>
      </c>
      <c r="J132" s="52">
        <v>0</v>
      </c>
      <c r="K132" s="26" t="s">
        <v>415</v>
      </c>
      <c r="L132" s="26" t="s">
        <v>496</v>
      </c>
      <c r="M132" s="26" t="s">
        <v>497</v>
      </c>
      <c r="N132" s="26" t="s">
        <v>498</v>
      </c>
      <c r="O132" s="26" t="s">
        <v>499</v>
      </c>
      <c r="P132" s="26" t="s">
        <v>500</v>
      </c>
    </row>
    <row r="133" spans="1:16" s="5" customFormat="1" ht="13.5" customHeight="1">
      <c r="A133" s="26" t="s">
        <v>100</v>
      </c>
      <c r="B133" s="76" t="s">
        <v>396</v>
      </c>
      <c r="C133" s="43" t="s">
        <v>397</v>
      </c>
      <c r="D133" s="26" t="s">
        <v>4</v>
      </c>
      <c r="E133" s="26" t="s">
        <v>398</v>
      </c>
      <c r="F133" s="26" t="s">
        <v>346</v>
      </c>
      <c r="G133" s="26" t="s">
        <v>399</v>
      </c>
      <c r="H133" s="26" t="s">
        <v>400</v>
      </c>
      <c r="I133" s="26" t="s">
        <v>401</v>
      </c>
      <c r="J133" s="52">
        <v>0</v>
      </c>
      <c r="K133" s="26" t="s">
        <v>98</v>
      </c>
      <c r="L133" s="26" t="s">
        <v>402</v>
      </c>
      <c r="M133" s="26" t="s">
        <v>403</v>
      </c>
      <c r="N133" s="26" t="s">
        <v>404</v>
      </c>
      <c r="O133" s="26" t="s">
        <v>405</v>
      </c>
      <c r="P133" s="26" t="s">
        <v>406</v>
      </c>
    </row>
    <row r="134" spans="1:16" s="5" customFormat="1" ht="13.5" customHeight="1">
      <c r="A134" s="26" t="s">
        <v>176</v>
      </c>
      <c r="B134" s="76" t="s">
        <v>323</v>
      </c>
      <c r="C134" s="43" t="s">
        <v>324</v>
      </c>
      <c r="D134" s="26" t="s">
        <v>1</v>
      </c>
      <c r="E134" s="26" t="s">
        <v>182</v>
      </c>
      <c r="F134" s="26" t="s">
        <v>182</v>
      </c>
      <c r="G134" s="26" t="s">
        <v>325</v>
      </c>
      <c r="H134" s="26" t="s">
        <v>326</v>
      </c>
      <c r="I134" s="26" t="s">
        <v>108</v>
      </c>
      <c r="J134" s="52">
        <v>36</v>
      </c>
      <c r="K134" s="26"/>
      <c r="L134" s="26" t="s">
        <v>193</v>
      </c>
      <c r="M134" s="26" t="s">
        <v>327</v>
      </c>
      <c r="N134" s="26" t="s">
        <v>328</v>
      </c>
      <c r="O134" s="26" t="s">
        <v>329</v>
      </c>
      <c r="P134" s="26" t="s">
        <v>330</v>
      </c>
    </row>
    <row r="135" spans="1:16" s="5" customFormat="1" ht="13.5" customHeight="1">
      <c r="A135" s="26" t="s">
        <v>166</v>
      </c>
      <c r="B135" s="76" t="s">
        <v>188</v>
      </c>
      <c r="C135" s="43" t="s">
        <v>97</v>
      </c>
      <c r="D135" s="26" t="s">
        <v>43</v>
      </c>
      <c r="E135" s="26" t="s">
        <v>189</v>
      </c>
      <c r="F135" s="26" t="s">
        <v>190</v>
      </c>
      <c r="G135" s="26" t="s">
        <v>191</v>
      </c>
      <c r="H135" s="26" t="s">
        <v>192</v>
      </c>
      <c r="I135" s="26" t="s">
        <v>193</v>
      </c>
      <c r="J135" s="52">
        <v>0</v>
      </c>
      <c r="K135" s="26"/>
      <c r="L135" s="26" t="s">
        <v>194</v>
      </c>
      <c r="M135" s="26" t="s">
        <v>195</v>
      </c>
      <c r="N135" s="26" t="s">
        <v>196</v>
      </c>
      <c r="O135" s="26" t="s">
        <v>197</v>
      </c>
      <c r="P135" s="26" t="s">
        <v>198</v>
      </c>
    </row>
    <row r="136" spans="1:16" s="5" customFormat="1" ht="13.5" customHeight="1">
      <c r="A136" s="26" t="s">
        <v>187</v>
      </c>
      <c r="B136" s="76" t="s">
        <v>177</v>
      </c>
      <c r="C136" s="43" t="s">
        <v>97</v>
      </c>
      <c r="D136" s="26" t="s">
        <v>27</v>
      </c>
      <c r="E136" s="26" t="s">
        <v>178</v>
      </c>
      <c r="F136" s="26" t="s">
        <v>179</v>
      </c>
      <c r="G136" s="26" t="s">
        <v>180</v>
      </c>
      <c r="H136" s="26" t="s">
        <v>181</v>
      </c>
      <c r="I136" s="26" t="s">
        <v>182</v>
      </c>
      <c r="J136" s="52">
        <v>0</v>
      </c>
      <c r="K136" s="26"/>
      <c r="L136" s="26" t="s">
        <v>183</v>
      </c>
      <c r="M136" s="26" t="s">
        <v>184</v>
      </c>
      <c r="N136" s="26" t="s">
        <v>185</v>
      </c>
      <c r="O136" s="26" t="s">
        <v>186</v>
      </c>
      <c r="P136" s="26" t="s">
        <v>174</v>
      </c>
    </row>
    <row r="137" spans="1:17" ht="13.5" customHeight="1">
      <c r="A137" s="88" t="s">
        <v>20</v>
      </c>
      <c r="B137" s="88"/>
      <c r="C137" s="88"/>
      <c r="D137" s="88"/>
      <c r="E137" s="23" t="s">
        <v>1254</v>
      </c>
      <c r="F137" s="23" t="s">
        <v>1255</v>
      </c>
      <c r="G137" s="23" t="s">
        <v>1256</v>
      </c>
      <c r="H137" s="23">
        <v>745.943</v>
      </c>
      <c r="I137" s="23" t="s">
        <v>1257</v>
      </c>
      <c r="J137" s="53">
        <v>36</v>
      </c>
      <c r="K137" s="23" t="s">
        <v>1258</v>
      </c>
      <c r="L137" s="23" t="s">
        <v>1259</v>
      </c>
      <c r="M137" s="23" t="s">
        <v>1260</v>
      </c>
      <c r="N137" s="23" t="s">
        <v>1261</v>
      </c>
      <c r="O137" s="23" t="s">
        <v>1262</v>
      </c>
      <c r="P137" s="23" t="s">
        <v>1263</v>
      </c>
      <c r="Q137" s="24"/>
    </row>
    <row r="138" spans="1:16" s="5" customFormat="1" ht="13.5" customHeight="1">
      <c r="A138" s="90" t="s">
        <v>24</v>
      </c>
      <c r="B138" s="90"/>
      <c r="C138" s="90"/>
      <c r="D138" s="90"/>
      <c r="E138" s="23" t="s">
        <v>1264</v>
      </c>
      <c r="F138" s="23" t="s">
        <v>1265</v>
      </c>
      <c r="G138" s="23" t="s">
        <v>1266</v>
      </c>
      <c r="H138" s="23" t="s">
        <v>1267</v>
      </c>
      <c r="I138" s="23" t="s">
        <v>1268</v>
      </c>
      <c r="J138" s="53">
        <v>36</v>
      </c>
      <c r="K138" s="23" t="s">
        <v>1269</v>
      </c>
      <c r="L138" s="23" t="s">
        <v>1270</v>
      </c>
      <c r="M138" s="23" t="s">
        <v>1271</v>
      </c>
      <c r="N138" s="23" t="s">
        <v>1272</v>
      </c>
      <c r="O138" s="23" t="s">
        <v>1273</v>
      </c>
      <c r="P138" s="23" t="s">
        <v>1274</v>
      </c>
    </row>
    <row r="139" spans="1:16" s="5" customFormat="1" ht="13.5" customHeight="1">
      <c r="A139" s="91" t="s">
        <v>489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ht="13.5" customHeight="1">
      <c r="A140" s="89" t="s">
        <v>26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6" s="5" customFormat="1" ht="13.5" customHeight="1">
      <c r="A141" s="26" t="s">
        <v>74</v>
      </c>
      <c r="B141" s="76" t="s">
        <v>945</v>
      </c>
      <c r="C141" s="43" t="s">
        <v>1049</v>
      </c>
      <c r="D141" s="26" t="s">
        <v>1</v>
      </c>
      <c r="E141" s="26" t="s">
        <v>1050</v>
      </c>
      <c r="F141" s="26" t="s">
        <v>1051</v>
      </c>
      <c r="G141" s="26" t="s">
        <v>1052</v>
      </c>
      <c r="H141" s="26" t="s">
        <v>1053</v>
      </c>
      <c r="I141" s="26" t="s">
        <v>1054</v>
      </c>
      <c r="J141" s="52">
        <v>0</v>
      </c>
      <c r="K141" s="26" t="s">
        <v>461</v>
      </c>
      <c r="L141" s="26" t="s">
        <v>1055</v>
      </c>
      <c r="M141" s="26" t="s">
        <v>1056</v>
      </c>
      <c r="N141" s="26" t="s">
        <v>1057</v>
      </c>
      <c r="O141" s="26" t="s">
        <v>1058</v>
      </c>
      <c r="P141" s="26" t="s">
        <v>1059</v>
      </c>
    </row>
    <row r="142" spans="1:16" s="5" customFormat="1" ht="27.75" customHeight="1">
      <c r="A142" s="26" t="s">
        <v>90</v>
      </c>
      <c r="B142" s="76" t="s">
        <v>540</v>
      </c>
      <c r="C142" s="43" t="s">
        <v>418</v>
      </c>
      <c r="D142" s="26" t="s">
        <v>69</v>
      </c>
      <c r="E142" s="26" t="s">
        <v>419</v>
      </c>
      <c r="F142" s="26" t="s">
        <v>420</v>
      </c>
      <c r="G142" s="26" t="s">
        <v>92</v>
      </c>
      <c r="H142" s="26" t="s">
        <v>421</v>
      </c>
      <c r="I142" s="26" t="s">
        <v>422</v>
      </c>
      <c r="J142" s="52">
        <v>0</v>
      </c>
      <c r="K142" s="26" t="s">
        <v>423</v>
      </c>
      <c r="L142" s="26" t="s">
        <v>424</v>
      </c>
      <c r="M142" s="26" t="s">
        <v>425</v>
      </c>
      <c r="N142" s="26" t="s">
        <v>426</v>
      </c>
      <c r="O142" s="26" t="s">
        <v>427</v>
      </c>
      <c r="P142" s="26" t="s">
        <v>95</v>
      </c>
    </row>
    <row r="143" spans="1:16" ht="13.5" customHeight="1">
      <c r="A143" s="26" t="s">
        <v>96</v>
      </c>
      <c r="B143" s="76" t="s">
        <v>919</v>
      </c>
      <c r="C143" s="43" t="s">
        <v>97</v>
      </c>
      <c r="D143" s="26" t="s">
        <v>4</v>
      </c>
      <c r="E143" s="26" t="s">
        <v>1145</v>
      </c>
      <c r="F143" s="26" t="s">
        <v>501</v>
      </c>
      <c r="G143" s="26" t="s">
        <v>1146</v>
      </c>
      <c r="H143" s="26">
        <v>81.65</v>
      </c>
      <c r="I143" s="26" t="s">
        <v>84</v>
      </c>
      <c r="J143" s="52">
        <v>0</v>
      </c>
      <c r="K143" s="26"/>
      <c r="L143" s="26" t="s">
        <v>726</v>
      </c>
      <c r="M143" s="26" t="s">
        <v>1147</v>
      </c>
      <c r="N143" s="26" t="s">
        <v>1148</v>
      </c>
      <c r="O143" s="26" t="s">
        <v>1149</v>
      </c>
      <c r="P143" s="26" t="s">
        <v>1150</v>
      </c>
    </row>
    <row r="144" spans="1:16" ht="13.5" customHeight="1">
      <c r="A144" s="26" t="s">
        <v>100</v>
      </c>
      <c r="B144" s="76" t="s">
        <v>452</v>
      </c>
      <c r="C144" s="43" t="s">
        <v>453</v>
      </c>
      <c r="D144" s="26" t="s">
        <v>1</v>
      </c>
      <c r="E144" s="26" t="s">
        <v>412</v>
      </c>
      <c r="F144" s="26" t="s">
        <v>121</v>
      </c>
      <c r="G144" s="26" t="s">
        <v>454</v>
      </c>
      <c r="H144" s="26" t="s">
        <v>455</v>
      </c>
      <c r="I144" s="26" t="s">
        <v>210</v>
      </c>
      <c r="J144" s="52">
        <v>0</v>
      </c>
      <c r="K144" s="26" t="s">
        <v>210</v>
      </c>
      <c r="L144" s="26"/>
      <c r="M144" s="26" t="s">
        <v>456</v>
      </c>
      <c r="N144" s="26" t="s">
        <v>457</v>
      </c>
      <c r="O144" s="26" t="s">
        <v>458</v>
      </c>
      <c r="P144" s="26" t="s">
        <v>459</v>
      </c>
    </row>
    <row r="145" spans="1:16" ht="13.5" customHeight="1">
      <c r="A145" s="88" t="s">
        <v>20</v>
      </c>
      <c r="B145" s="88"/>
      <c r="C145" s="88"/>
      <c r="D145" s="88"/>
      <c r="E145" s="23" t="s">
        <v>1275</v>
      </c>
      <c r="F145" s="23" t="s">
        <v>1073</v>
      </c>
      <c r="G145" s="23" t="s">
        <v>1276</v>
      </c>
      <c r="H145" s="23">
        <v>497.75</v>
      </c>
      <c r="I145" s="23" t="s">
        <v>1277</v>
      </c>
      <c r="J145" s="53">
        <v>0</v>
      </c>
      <c r="K145" s="23" t="s">
        <v>114</v>
      </c>
      <c r="L145" s="23" t="s">
        <v>1278</v>
      </c>
      <c r="M145" s="23" t="s">
        <v>1279</v>
      </c>
      <c r="N145" s="23" t="s">
        <v>1280</v>
      </c>
      <c r="O145" s="23" t="s">
        <v>1281</v>
      </c>
      <c r="P145" s="23" t="s">
        <v>1282</v>
      </c>
    </row>
    <row r="146" spans="1:16" ht="13.5" customHeight="1">
      <c r="A146" s="89" t="s">
        <v>25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27.75" customHeight="1">
      <c r="A147" s="26" t="s">
        <v>74</v>
      </c>
      <c r="B147" s="76" t="s">
        <v>343</v>
      </c>
      <c r="C147" s="43" t="s">
        <v>344</v>
      </c>
      <c r="D147" s="26" t="s">
        <v>23</v>
      </c>
      <c r="E147" s="26" t="s">
        <v>345</v>
      </c>
      <c r="F147" s="26" t="s">
        <v>346</v>
      </c>
      <c r="G147" s="26" t="s">
        <v>347</v>
      </c>
      <c r="H147" s="26" t="s">
        <v>348</v>
      </c>
      <c r="I147" s="26" t="s">
        <v>349</v>
      </c>
      <c r="J147" s="52">
        <v>0</v>
      </c>
      <c r="K147" s="26" t="s">
        <v>108</v>
      </c>
      <c r="L147" s="26" t="s">
        <v>350</v>
      </c>
      <c r="M147" s="26" t="s">
        <v>351</v>
      </c>
      <c r="N147" s="26" t="s">
        <v>352</v>
      </c>
      <c r="O147" s="26" t="s">
        <v>353</v>
      </c>
      <c r="P147" s="26" t="s">
        <v>354</v>
      </c>
    </row>
    <row r="148" spans="1:16" ht="13.5" customHeight="1">
      <c r="A148" s="26" t="s">
        <v>90</v>
      </c>
      <c r="B148" s="76" t="s">
        <v>355</v>
      </c>
      <c r="C148" s="43" t="s">
        <v>356</v>
      </c>
      <c r="D148" s="26" t="s">
        <v>1</v>
      </c>
      <c r="E148" s="26" t="s">
        <v>357</v>
      </c>
      <c r="F148" s="26" t="s">
        <v>358</v>
      </c>
      <c r="G148" s="26" t="s">
        <v>359</v>
      </c>
      <c r="H148" s="26" t="s">
        <v>360</v>
      </c>
      <c r="I148" s="26" t="s">
        <v>361</v>
      </c>
      <c r="J148" s="52">
        <v>0</v>
      </c>
      <c r="K148" s="26" t="s">
        <v>362</v>
      </c>
      <c r="L148" s="26" t="s">
        <v>363</v>
      </c>
      <c r="M148" s="26" t="s">
        <v>364</v>
      </c>
      <c r="N148" s="26" t="s">
        <v>365</v>
      </c>
      <c r="O148" s="26" t="s">
        <v>366</v>
      </c>
      <c r="P148" s="26" t="s">
        <v>367</v>
      </c>
    </row>
    <row r="149" spans="1:16" s="5" customFormat="1" ht="13.5" customHeight="1">
      <c r="A149" s="26" t="s">
        <v>96</v>
      </c>
      <c r="B149" s="76" t="s">
        <v>504</v>
      </c>
      <c r="C149" s="43" t="s">
        <v>505</v>
      </c>
      <c r="D149" s="26" t="s">
        <v>1</v>
      </c>
      <c r="E149" s="26" t="s">
        <v>506</v>
      </c>
      <c r="F149" s="26" t="s">
        <v>507</v>
      </c>
      <c r="G149" s="26" t="s">
        <v>508</v>
      </c>
      <c r="H149" s="26" t="s">
        <v>509</v>
      </c>
      <c r="I149" s="26" t="s">
        <v>383</v>
      </c>
      <c r="J149" s="52">
        <v>0</v>
      </c>
      <c r="K149" s="26" t="s">
        <v>245</v>
      </c>
      <c r="L149" s="26" t="s">
        <v>510</v>
      </c>
      <c r="M149" s="26" t="s">
        <v>511</v>
      </c>
      <c r="N149" s="26" t="s">
        <v>512</v>
      </c>
      <c r="O149" s="26" t="s">
        <v>513</v>
      </c>
      <c r="P149" s="26" t="s">
        <v>514</v>
      </c>
    </row>
    <row r="150" spans="1:16" ht="13.5" customHeight="1">
      <c r="A150" s="26" t="s">
        <v>100</v>
      </c>
      <c r="B150" s="76" t="s">
        <v>407</v>
      </c>
      <c r="C150" s="43" t="s">
        <v>408</v>
      </c>
      <c r="D150" s="26" t="s">
        <v>1</v>
      </c>
      <c r="E150" s="26" t="s">
        <v>317</v>
      </c>
      <c r="F150" s="26" t="s">
        <v>381</v>
      </c>
      <c r="G150" s="26" t="s">
        <v>409</v>
      </c>
      <c r="H150" s="26" t="s">
        <v>410</v>
      </c>
      <c r="I150" s="26" t="s">
        <v>411</v>
      </c>
      <c r="J150" s="52">
        <v>36</v>
      </c>
      <c r="K150" s="26"/>
      <c r="L150" s="26" t="s">
        <v>412</v>
      </c>
      <c r="M150" s="26" t="s">
        <v>413</v>
      </c>
      <c r="N150" s="26" t="s">
        <v>414</v>
      </c>
      <c r="O150" s="26" t="s">
        <v>329</v>
      </c>
      <c r="P150" s="26" t="s">
        <v>415</v>
      </c>
    </row>
    <row r="151" spans="1:16" ht="13.5" customHeight="1">
      <c r="A151" s="26" t="s">
        <v>166</v>
      </c>
      <c r="B151" s="76" t="s">
        <v>188</v>
      </c>
      <c r="C151" s="43" t="s">
        <v>97</v>
      </c>
      <c r="D151" s="26" t="s">
        <v>43</v>
      </c>
      <c r="E151" s="26" t="s">
        <v>189</v>
      </c>
      <c r="F151" s="26" t="s">
        <v>190</v>
      </c>
      <c r="G151" s="26" t="s">
        <v>191</v>
      </c>
      <c r="H151" s="26" t="s">
        <v>192</v>
      </c>
      <c r="I151" s="26" t="s">
        <v>193</v>
      </c>
      <c r="J151" s="52">
        <v>0</v>
      </c>
      <c r="K151" s="26"/>
      <c r="L151" s="26" t="s">
        <v>194</v>
      </c>
      <c r="M151" s="26" t="s">
        <v>195</v>
      </c>
      <c r="N151" s="26" t="s">
        <v>196</v>
      </c>
      <c r="O151" s="26" t="s">
        <v>197</v>
      </c>
      <c r="P151" s="26" t="s">
        <v>198</v>
      </c>
    </row>
    <row r="152" spans="1:16" s="5" customFormat="1" ht="13.5" customHeight="1">
      <c r="A152" s="26" t="s">
        <v>176</v>
      </c>
      <c r="B152" s="76" t="s">
        <v>177</v>
      </c>
      <c r="C152" s="43" t="s">
        <v>97</v>
      </c>
      <c r="D152" s="26" t="s">
        <v>27</v>
      </c>
      <c r="E152" s="26" t="s">
        <v>178</v>
      </c>
      <c r="F152" s="26" t="s">
        <v>179</v>
      </c>
      <c r="G152" s="26" t="s">
        <v>180</v>
      </c>
      <c r="H152" s="26" t="s">
        <v>181</v>
      </c>
      <c r="I152" s="26" t="s">
        <v>182</v>
      </c>
      <c r="J152" s="52">
        <v>0</v>
      </c>
      <c r="K152" s="26"/>
      <c r="L152" s="26" t="s">
        <v>183</v>
      </c>
      <c r="M152" s="26" t="s">
        <v>184</v>
      </c>
      <c r="N152" s="26" t="s">
        <v>185</v>
      </c>
      <c r="O152" s="26" t="s">
        <v>186</v>
      </c>
      <c r="P152" s="26" t="s">
        <v>174</v>
      </c>
    </row>
    <row r="153" spans="1:16" ht="13.5" customHeight="1">
      <c r="A153" s="88" t="s">
        <v>20</v>
      </c>
      <c r="B153" s="88"/>
      <c r="C153" s="88"/>
      <c r="D153" s="88"/>
      <c r="E153" s="23" t="s">
        <v>1283</v>
      </c>
      <c r="F153" s="23" t="s">
        <v>1284</v>
      </c>
      <c r="G153" s="23" t="s">
        <v>1285</v>
      </c>
      <c r="H153" s="23" t="s">
        <v>1286</v>
      </c>
      <c r="I153" s="23" t="s">
        <v>286</v>
      </c>
      <c r="J153" s="53">
        <v>36</v>
      </c>
      <c r="K153" s="23" t="s">
        <v>515</v>
      </c>
      <c r="L153" s="23" t="s">
        <v>1287</v>
      </c>
      <c r="M153" s="23" t="s">
        <v>1288</v>
      </c>
      <c r="N153" s="23" t="s">
        <v>1289</v>
      </c>
      <c r="O153" s="23" t="s">
        <v>516</v>
      </c>
      <c r="P153" s="23" t="s">
        <v>1290</v>
      </c>
    </row>
    <row r="154" spans="1:16" ht="13.5" customHeight="1">
      <c r="A154" s="90" t="s">
        <v>24</v>
      </c>
      <c r="B154" s="90"/>
      <c r="C154" s="90"/>
      <c r="D154" s="90"/>
      <c r="E154" s="23" t="s">
        <v>1291</v>
      </c>
      <c r="F154" s="23" t="s">
        <v>1292</v>
      </c>
      <c r="G154" s="23" t="s">
        <v>1293</v>
      </c>
      <c r="H154" s="23" t="s">
        <v>1294</v>
      </c>
      <c r="I154" s="23" t="s">
        <v>1295</v>
      </c>
      <c r="J154" s="53">
        <v>36</v>
      </c>
      <c r="K154" s="23" t="s">
        <v>1296</v>
      </c>
      <c r="L154" s="23" t="s">
        <v>1297</v>
      </c>
      <c r="M154" s="23" t="s">
        <v>1298</v>
      </c>
      <c r="N154" s="23" t="s">
        <v>1299</v>
      </c>
      <c r="O154" s="23" t="s">
        <v>1300</v>
      </c>
      <c r="P154" s="23" t="s">
        <v>1301</v>
      </c>
    </row>
    <row r="155" spans="1:16" s="5" customFormat="1" ht="13.5" customHeight="1">
      <c r="A155" s="91" t="s">
        <v>503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1:16" s="5" customFormat="1" ht="13.5" customHeight="1">
      <c r="A156" s="89" t="s">
        <v>26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s="5" customFormat="1" ht="13.5" customHeight="1">
      <c r="A157" s="26" t="s">
        <v>74</v>
      </c>
      <c r="B157" s="76" t="s">
        <v>885</v>
      </c>
      <c r="C157" s="43" t="s">
        <v>1007</v>
      </c>
      <c r="D157" s="26" t="s">
        <v>43</v>
      </c>
      <c r="E157" s="26" t="s">
        <v>1008</v>
      </c>
      <c r="F157" s="26" t="s">
        <v>193</v>
      </c>
      <c r="G157" s="26" t="s">
        <v>970</v>
      </c>
      <c r="H157" s="26" t="s">
        <v>1009</v>
      </c>
      <c r="I157" s="26" t="s">
        <v>1010</v>
      </c>
      <c r="J157" s="52">
        <v>0</v>
      </c>
      <c r="K157" s="26"/>
      <c r="L157" s="26" t="s">
        <v>193</v>
      </c>
      <c r="M157" s="26" t="s">
        <v>1011</v>
      </c>
      <c r="N157" s="26" t="s">
        <v>382</v>
      </c>
      <c r="O157" s="26" t="s">
        <v>964</v>
      </c>
      <c r="P157" s="26" t="s">
        <v>547</v>
      </c>
    </row>
    <row r="158" spans="1:16" s="5" customFormat="1" ht="13.5" customHeight="1">
      <c r="A158" s="26" t="s">
        <v>90</v>
      </c>
      <c r="B158" s="76" t="s">
        <v>962</v>
      </c>
      <c r="C158" s="43" t="s">
        <v>1012</v>
      </c>
      <c r="D158" s="26" t="s">
        <v>4</v>
      </c>
      <c r="E158" s="26" t="s">
        <v>1013</v>
      </c>
      <c r="F158" s="26" t="s">
        <v>1014</v>
      </c>
      <c r="G158" s="26" t="s">
        <v>1015</v>
      </c>
      <c r="H158" s="26">
        <v>235.441</v>
      </c>
      <c r="I158" s="26" t="s">
        <v>1016</v>
      </c>
      <c r="J158" s="52">
        <v>0</v>
      </c>
      <c r="K158" s="26" t="s">
        <v>1017</v>
      </c>
      <c r="L158" s="26" t="s">
        <v>1018</v>
      </c>
      <c r="M158" s="26" t="s">
        <v>1019</v>
      </c>
      <c r="N158" s="26" t="s">
        <v>1020</v>
      </c>
      <c r="O158" s="26" t="s">
        <v>544</v>
      </c>
      <c r="P158" s="26" t="s">
        <v>1021</v>
      </c>
    </row>
    <row r="159" spans="1:16" s="27" customFormat="1" ht="13.5" customHeight="1">
      <c r="A159" s="26" t="s">
        <v>96</v>
      </c>
      <c r="B159" s="76" t="s">
        <v>896</v>
      </c>
      <c r="C159" s="43" t="s">
        <v>91</v>
      </c>
      <c r="D159" s="26" t="s">
        <v>27</v>
      </c>
      <c r="E159" s="26" t="s">
        <v>1022</v>
      </c>
      <c r="F159" s="26" t="s">
        <v>1023</v>
      </c>
      <c r="G159" s="26" t="s">
        <v>202</v>
      </c>
      <c r="H159" s="26" t="s">
        <v>1024</v>
      </c>
      <c r="I159" s="26" t="s">
        <v>93</v>
      </c>
      <c r="J159" s="52">
        <v>0</v>
      </c>
      <c r="K159" s="26" t="s">
        <v>193</v>
      </c>
      <c r="L159" s="26" t="s">
        <v>1025</v>
      </c>
      <c r="M159" s="26" t="s">
        <v>1026</v>
      </c>
      <c r="N159" s="26" t="s">
        <v>1027</v>
      </c>
      <c r="O159" s="26" t="s">
        <v>1028</v>
      </c>
      <c r="P159" s="26" t="s">
        <v>204</v>
      </c>
    </row>
    <row r="160" spans="1:16" ht="13.5" customHeight="1">
      <c r="A160" s="26" t="s">
        <v>100</v>
      </c>
      <c r="B160" s="76" t="s">
        <v>101</v>
      </c>
      <c r="C160" s="43" t="s">
        <v>102</v>
      </c>
      <c r="D160" s="26" t="s">
        <v>1</v>
      </c>
      <c r="E160" s="26" t="s">
        <v>103</v>
      </c>
      <c r="F160" s="26" t="s">
        <v>104</v>
      </c>
      <c r="G160" s="26" t="s">
        <v>105</v>
      </c>
      <c r="H160" s="26" t="s">
        <v>106</v>
      </c>
      <c r="I160" s="26" t="s">
        <v>107</v>
      </c>
      <c r="J160" s="52">
        <v>0</v>
      </c>
      <c r="K160" s="26" t="s">
        <v>94</v>
      </c>
      <c r="L160" s="26" t="s">
        <v>108</v>
      </c>
      <c r="M160" s="26" t="s">
        <v>109</v>
      </c>
      <c r="N160" s="26" t="s">
        <v>110</v>
      </c>
      <c r="O160" s="26" t="s">
        <v>111</v>
      </c>
      <c r="P160" s="26" t="s">
        <v>112</v>
      </c>
    </row>
    <row r="161" spans="1:16" ht="13.5" customHeight="1">
      <c r="A161" s="88" t="s">
        <v>20</v>
      </c>
      <c r="B161" s="88"/>
      <c r="C161" s="88"/>
      <c r="D161" s="88"/>
      <c r="E161" s="23" t="s">
        <v>1302</v>
      </c>
      <c r="F161" s="23" t="s">
        <v>1303</v>
      </c>
      <c r="G161" s="23" t="s">
        <v>1304</v>
      </c>
      <c r="H161" s="23">
        <v>488.196</v>
      </c>
      <c r="I161" s="23" t="s">
        <v>1305</v>
      </c>
      <c r="J161" s="53">
        <v>0</v>
      </c>
      <c r="K161" s="23" t="s">
        <v>1142</v>
      </c>
      <c r="L161" s="23" t="s">
        <v>1306</v>
      </c>
      <c r="M161" s="23" t="s">
        <v>1307</v>
      </c>
      <c r="N161" s="23" t="s">
        <v>1308</v>
      </c>
      <c r="O161" s="23" t="s">
        <v>1309</v>
      </c>
      <c r="P161" s="23" t="s">
        <v>596</v>
      </c>
    </row>
    <row r="162" spans="1:16" ht="13.5" customHeight="1">
      <c r="A162" s="89" t="s">
        <v>25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1:16" ht="13.5" customHeight="1">
      <c r="A163" s="26" t="s">
        <v>74</v>
      </c>
      <c r="B163" s="76" t="s">
        <v>288</v>
      </c>
      <c r="C163" s="43" t="s">
        <v>289</v>
      </c>
      <c r="D163" s="26" t="s">
        <v>23</v>
      </c>
      <c r="E163" s="26" t="s">
        <v>290</v>
      </c>
      <c r="F163" s="26" t="s">
        <v>291</v>
      </c>
      <c r="G163" s="26" t="s">
        <v>292</v>
      </c>
      <c r="H163" s="26" t="s">
        <v>293</v>
      </c>
      <c r="I163" s="26" t="s">
        <v>294</v>
      </c>
      <c r="J163" s="52">
        <v>0</v>
      </c>
      <c r="K163" s="26" t="s">
        <v>108</v>
      </c>
      <c r="L163" s="26" t="s">
        <v>295</v>
      </c>
      <c r="M163" s="26" t="s">
        <v>296</v>
      </c>
      <c r="N163" s="26" t="s">
        <v>297</v>
      </c>
      <c r="O163" s="26" t="s">
        <v>298</v>
      </c>
      <c r="P163" s="26" t="s">
        <v>299</v>
      </c>
    </row>
    <row r="164" spans="1:16" ht="27.75" customHeight="1">
      <c r="A164" s="26" t="s">
        <v>90</v>
      </c>
      <c r="B164" s="76" t="s">
        <v>128</v>
      </c>
      <c r="C164" s="43" t="s">
        <v>129</v>
      </c>
      <c r="D164" s="26" t="s">
        <v>1</v>
      </c>
      <c r="E164" s="26" t="s">
        <v>130</v>
      </c>
      <c r="F164" s="26" t="s">
        <v>131</v>
      </c>
      <c r="G164" s="26" t="s">
        <v>132</v>
      </c>
      <c r="H164" s="26" t="s">
        <v>133</v>
      </c>
      <c r="I164" s="26" t="s">
        <v>134</v>
      </c>
      <c r="J164" s="52">
        <v>0</v>
      </c>
      <c r="K164" s="26" t="s">
        <v>135</v>
      </c>
      <c r="L164" s="26" t="s">
        <v>136</v>
      </c>
      <c r="M164" s="26" t="s">
        <v>137</v>
      </c>
      <c r="N164" s="26" t="s">
        <v>138</v>
      </c>
      <c r="O164" s="26" t="s">
        <v>139</v>
      </c>
      <c r="P164" s="26" t="s">
        <v>140</v>
      </c>
    </row>
    <row r="165" spans="1:16" ht="13.5" customHeight="1">
      <c r="A165" s="26" t="s">
        <v>96</v>
      </c>
      <c r="B165" s="76" t="s">
        <v>801</v>
      </c>
      <c r="C165" s="43" t="s">
        <v>517</v>
      </c>
      <c r="D165" s="26" t="s">
        <v>3</v>
      </c>
      <c r="E165" s="26" t="s">
        <v>518</v>
      </c>
      <c r="F165" s="26" t="s">
        <v>519</v>
      </c>
      <c r="G165" s="26" t="s">
        <v>520</v>
      </c>
      <c r="H165" s="26" t="s">
        <v>521</v>
      </c>
      <c r="I165" s="26" t="s">
        <v>522</v>
      </c>
      <c r="J165" s="52">
        <v>0</v>
      </c>
      <c r="K165" s="26" t="s">
        <v>430</v>
      </c>
      <c r="L165" s="26" t="s">
        <v>523</v>
      </c>
      <c r="M165" s="26" t="s">
        <v>524</v>
      </c>
      <c r="N165" s="26" t="s">
        <v>525</v>
      </c>
      <c r="O165" s="26" t="s">
        <v>526</v>
      </c>
      <c r="P165" s="26" t="s">
        <v>527</v>
      </c>
    </row>
    <row r="166" spans="1:16" ht="13.5" customHeight="1">
      <c r="A166" s="26" t="s">
        <v>100</v>
      </c>
      <c r="B166" s="76" t="s">
        <v>396</v>
      </c>
      <c r="C166" s="43" t="s">
        <v>397</v>
      </c>
      <c r="D166" s="26" t="s">
        <v>4</v>
      </c>
      <c r="E166" s="26" t="s">
        <v>398</v>
      </c>
      <c r="F166" s="26" t="s">
        <v>346</v>
      </c>
      <c r="G166" s="26" t="s">
        <v>399</v>
      </c>
      <c r="H166" s="26" t="s">
        <v>400</v>
      </c>
      <c r="I166" s="26" t="s">
        <v>401</v>
      </c>
      <c r="J166" s="52">
        <v>0</v>
      </c>
      <c r="K166" s="26" t="s">
        <v>98</v>
      </c>
      <c r="L166" s="26" t="s">
        <v>402</v>
      </c>
      <c r="M166" s="26" t="s">
        <v>403</v>
      </c>
      <c r="N166" s="26" t="s">
        <v>404</v>
      </c>
      <c r="O166" s="26" t="s">
        <v>405</v>
      </c>
      <c r="P166" s="26" t="s">
        <v>406</v>
      </c>
    </row>
    <row r="167" spans="1:17" ht="13.5" customHeight="1">
      <c r="A167" s="26" t="s">
        <v>166</v>
      </c>
      <c r="B167" s="76" t="s">
        <v>167</v>
      </c>
      <c r="C167" s="43" t="s">
        <v>168</v>
      </c>
      <c r="D167" s="26" t="s">
        <v>1</v>
      </c>
      <c r="E167" s="26" t="s">
        <v>169</v>
      </c>
      <c r="F167" s="26"/>
      <c r="G167" s="26" t="s">
        <v>170</v>
      </c>
      <c r="H167" s="26" t="s">
        <v>171</v>
      </c>
      <c r="I167" s="26"/>
      <c r="J167" s="52">
        <v>36</v>
      </c>
      <c r="K167" s="26"/>
      <c r="L167" s="26"/>
      <c r="M167" s="26" t="s">
        <v>172</v>
      </c>
      <c r="N167" s="26" t="s">
        <v>173</v>
      </c>
      <c r="O167" s="26" t="s">
        <v>174</v>
      </c>
      <c r="P167" s="26" t="s">
        <v>175</v>
      </c>
      <c r="Q167" s="24"/>
    </row>
    <row r="168" spans="1:16" ht="13.5" customHeight="1">
      <c r="A168" s="26" t="s">
        <v>176</v>
      </c>
      <c r="B168" s="76" t="s">
        <v>188</v>
      </c>
      <c r="C168" s="43" t="s">
        <v>97</v>
      </c>
      <c r="D168" s="26" t="s">
        <v>43</v>
      </c>
      <c r="E168" s="26" t="s">
        <v>189</v>
      </c>
      <c r="F168" s="26" t="s">
        <v>190</v>
      </c>
      <c r="G168" s="26" t="s">
        <v>191</v>
      </c>
      <c r="H168" s="26" t="s">
        <v>192</v>
      </c>
      <c r="I168" s="26" t="s">
        <v>193</v>
      </c>
      <c r="J168" s="52">
        <v>0</v>
      </c>
      <c r="K168" s="26"/>
      <c r="L168" s="26" t="s">
        <v>194</v>
      </c>
      <c r="M168" s="26" t="s">
        <v>195</v>
      </c>
      <c r="N168" s="26" t="s">
        <v>196</v>
      </c>
      <c r="O168" s="26" t="s">
        <v>197</v>
      </c>
      <c r="P168" s="26" t="s">
        <v>198</v>
      </c>
    </row>
    <row r="169" spans="1:16" ht="13.5" customHeight="1">
      <c r="A169" s="26" t="s">
        <v>187</v>
      </c>
      <c r="B169" s="76" t="s">
        <v>177</v>
      </c>
      <c r="C169" s="43" t="s">
        <v>97</v>
      </c>
      <c r="D169" s="26" t="s">
        <v>27</v>
      </c>
      <c r="E169" s="26" t="s">
        <v>178</v>
      </c>
      <c r="F169" s="26" t="s">
        <v>179</v>
      </c>
      <c r="G169" s="26" t="s">
        <v>180</v>
      </c>
      <c r="H169" s="26" t="s">
        <v>181</v>
      </c>
      <c r="I169" s="26" t="s">
        <v>182</v>
      </c>
      <c r="J169" s="52">
        <v>0</v>
      </c>
      <c r="K169" s="26"/>
      <c r="L169" s="26" t="s">
        <v>183</v>
      </c>
      <c r="M169" s="26" t="s">
        <v>184</v>
      </c>
      <c r="N169" s="26" t="s">
        <v>185</v>
      </c>
      <c r="O169" s="26" t="s">
        <v>186</v>
      </c>
      <c r="P169" s="26" t="s">
        <v>174</v>
      </c>
    </row>
    <row r="170" spans="1:16" s="5" customFormat="1" ht="13.5" customHeight="1">
      <c r="A170" s="88" t="s">
        <v>20</v>
      </c>
      <c r="B170" s="88"/>
      <c r="C170" s="88"/>
      <c r="D170" s="88"/>
      <c r="E170" s="23" t="s">
        <v>1310</v>
      </c>
      <c r="F170" s="23" t="s">
        <v>1303</v>
      </c>
      <c r="G170" s="23" t="s">
        <v>1311</v>
      </c>
      <c r="H170" s="23" t="s">
        <v>1312</v>
      </c>
      <c r="I170" s="23" t="s">
        <v>691</v>
      </c>
      <c r="J170" s="53">
        <v>36</v>
      </c>
      <c r="K170" s="23" t="s">
        <v>528</v>
      </c>
      <c r="L170" s="23" t="s">
        <v>1313</v>
      </c>
      <c r="M170" s="23" t="s">
        <v>1314</v>
      </c>
      <c r="N170" s="23" t="s">
        <v>1315</v>
      </c>
      <c r="O170" s="23" t="s">
        <v>1316</v>
      </c>
      <c r="P170" s="23" t="s">
        <v>1317</v>
      </c>
    </row>
    <row r="171" spans="1:16" s="5" customFormat="1" ht="13.5" customHeight="1">
      <c r="A171" s="90" t="s">
        <v>24</v>
      </c>
      <c r="B171" s="90"/>
      <c r="C171" s="90"/>
      <c r="D171" s="90"/>
      <c r="E171" s="23" t="s">
        <v>1318</v>
      </c>
      <c r="F171" s="23" t="s">
        <v>1319</v>
      </c>
      <c r="G171" s="23" t="s">
        <v>1320</v>
      </c>
      <c r="H171" s="23" t="s">
        <v>1321</v>
      </c>
      <c r="I171" s="23" t="s">
        <v>1322</v>
      </c>
      <c r="J171" s="53">
        <v>36</v>
      </c>
      <c r="K171" s="23" t="s">
        <v>502</v>
      </c>
      <c r="L171" s="23" t="s">
        <v>1323</v>
      </c>
      <c r="M171" s="23" t="s">
        <v>1324</v>
      </c>
      <c r="N171" s="23" t="s">
        <v>1325</v>
      </c>
      <c r="O171" s="23" t="s">
        <v>1326</v>
      </c>
      <c r="P171" s="23" t="s">
        <v>1327</v>
      </c>
    </row>
    <row r="172" spans="1:16" s="5" customFormat="1" ht="27.75" customHeight="1">
      <c r="A172" s="24"/>
      <c r="B172" s="24"/>
      <c r="C172" s="78"/>
      <c r="D172" s="24"/>
      <c r="E172" s="24"/>
      <c r="F172" s="24"/>
      <c r="G172" s="24"/>
      <c r="H172" s="24"/>
      <c r="I172" s="24"/>
      <c r="J172" s="74"/>
      <c r="K172" s="24"/>
      <c r="L172" s="24"/>
      <c r="M172" s="24"/>
      <c r="N172" s="24"/>
      <c r="O172" s="24"/>
      <c r="P172" s="24"/>
    </row>
    <row r="173" spans="1:16" s="5" customFormat="1" ht="13.5" customHeight="1">
      <c r="A173" s="24"/>
      <c r="B173" s="24"/>
      <c r="C173" s="78"/>
      <c r="D173" s="24"/>
      <c r="E173" s="24"/>
      <c r="F173" s="24"/>
      <c r="G173" s="24"/>
      <c r="H173" s="24"/>
      <c r="I173" s="24"/>
      <c r="J173" s="74"/>
      <c r="K173" s="24"/>
      <c r="L173" s="24"/>
      <c r="M173" s="24"/>
      <c r="N173" s="24"/>
      <c r="O173" s="24"/>
      <c r="P173" s="24"/>
    </row>
    <row r="174" spans="1:16" ht="13.5" customHeight="1">
      <c r="A174" s="24"/>
      <c r="B174" s="24"/>
      <c r="C174" s="78"/>
      <c r="D174" s="24"/>
      <c r="E174" s="24"/>
      <c r="F174" s="24"/>
      <c r="G174" s="24"/>
      <c r="H174" s="24"/>
      <c r="I174" s="24"/>
      <c r="J174" s="74"/>
      <c r="K174" s="24"/>
      <c r="L174" s="24"/>
      <c r="M174" s="24"/>
      <c r="N174" s="24"/>
      <c r="O174" s="24"/>
      <c r="P174" s="24"/>
    </row>
    <row r="175" spans="1:16" ht="13.5" customHeight="1">
      <c r="A175" s="24"/>
      <c r="B175" s="24"/>
      <c r="C175" s="78"/>
      <c r="D175" s="24"/>
      <c r="E175" s="24"/>
      <c r="F175" s="24"/>
      <c r="G175" s="24"/>
      <c r="H175" s="24"/>
      <c r="I175" s="24"/>
      <c r="J175" s="74"/>
      <c r="K175" s="24"/>
      <c r="L175" s="24"/>
      <c r="M175" s="24"/>
      <c r="N175" s="24"/>
      <c r="O175" s="24"/>
      <c r="P175" s="24"/>
    </row>
    <row r="176" spans="1:16" ht="13.5" customHeight="1">
      <c r="A176" s="24"/>
      <c r="B176" s="24"/>
      <c r="C176" s="78"/>
      <c r="D176" s="24"/>
      <c r="E176" s="24"/>
      <c r="F176" s="24"/>
      <c r="G176" s="24"/>
      <c r="H176" s="24"/>
      <c r="I176" s="24"/>
      <c r="J176" s="74"/>
      <c r="K176" s="24"/>
      <c r="L176" s="24"/>
      <c r="M176" s="24"/>
      <c r="N176" s="24"/>
      <c r="O176" s="24"/>
      <c r="P176" s="24"/>
    </row>
    <row r="177" spans="1:16" ht="13.5" customHeight="1">
      <c r="A177" s="24"/>
      <c r="B177" s="24"/>
      <c r="C177" s="78"/>
      <c r="D177" s="24"/>
      <c r="E177" s="24"/>
      <c r="F177" s="24"/>
      <c r="G177" s="24"/>
      <c r="H177" s="24"/>
      <c r="I177" s="24"/>
      <c r="J177" s="74"/>
      <c r="K177" s="24"/>
      <c r="L177" s="24"/>
      <c r="M177" s="24"/>
      <c r="N177" s="24"/>
      <c r="O177" s="24"/>
      <c r="P177" s="24"/>
    </row>
    <row r="178" spans="1:16" ht="13.5" customHeight="1">
      <c r="A178" s="24"/>
      <c r="B178" s="24"/>
      <c r="C178" s="78"/>
      <c r="D178" s="24"/>
      <c r="E178" s="24"/>
      <c r="F178" s="24"/>
      <c r="G178" s="24"/>
      <c r="H178" s="24"/>
      <c r="I178" s="24"/>
      <c r="J178" s="74"/>
      <c r="K178" s="24"/>
      <c r="L178" s="24"/>
      <c r="M178" s="24"/>
      <c r="N178" s="24"/>
      <c r="O178" s="24"/>
      <c r="P178" s="24"/>
    </row>
    <row r="179" spans="1:16" ht="13.5" customHeight="1">
      <c r="A179" s="24"/>
      <c r="B179" s="24"/>
      <c r="C179" s="78"/>
      <c r="D179" s="24"/>
      <c r="E179" s="24"/>
      <c r="F179" s="24"/>
      <c r="G179" s="24"/>
      <c r="H179" s="24"/>
      <c r="I179" s="24"/>
      <c r="J179" s="74"/>
      <c r="K179" s="24"/>
      <c r="L179" s="24"/>
      <c r="M179" s="24"/>
      <c r="N179" s="24"/>
      <c r="O179" s="24"/>
      <c r="P179" s="24"/>
    </row>
    <row r="180" spans="1:16" ht="13.5" customHeight="1">
      <c r="A180" s="24"/>
      <c r="B180" s="24"/>
      <c r="C180" s="78"/>
      <c r="D180" s="24"/>
      <c r="E180" s="24"/>
      <c r="F180" s="24"/>
      <c r="G180" s="24"/>
      <c r="H180" s="24"/>
      <c r="I180" s="24"/>
      <c r="J180" s="74"/>
      <c r="K180" s="24"/>
      <c r="L180" s="24"/>
      <c r="M180" s="24"/>
      <c r="N180" s="24"/>
      <c r="O180" s="24"/>
      <c r="P180" s="24"/>
    </row>
    <row r="181" spans="1:16" ht="13.5" customHeight="1">
      <c r="A181" s="24"/>
      <c r="B181" s="24"/>
      <c r="C181" s="78"/>
      <c r="D181" s="24"/>
      <c r="E181" s="24"/>
      <c r="F181" s="24"/>
      <c r="G181" s="24"/>
      <c r="H181" s="24"/>
      <c r="I181" s="24"/>
      <c r="J181" s="74"/>
      <c r="K181" s="24"/>
      <c r="L181" s="24"/>
      <c r="M181" s="24"/>
      <c r="N181" s="24"/>
      <c r="O181" s="24"/>
      <c r="P181" s="24"/>
    </row>
    <row r="182" spans="1:16" s="5" customFormat="1" ht="13.5" customHeight="1">
      <c r="A182" s="24"/>
      <c r="B182" s="24"/>
      <c r="C182" s="78"/>
      <c r="D182" s="24"/>
      <c r="E182" s="24"/>
      <c r="F182" s="24"/>
      <c r="G182" s="24"/>
      <c r="H182" s="24"/>
      <c r="I182" s="24"/>
      <c r="J182" s="74"/>
      <c r="K182" s="24"/>
      <c r="L182" s="24"/>
      <c r="M182" s="24"/>
      <c r="N182" s="24"/>
      <c r="O182" s="24"/>
      <c r="P182" s="24"/>
    </row>
    <row r="183" spans="1:16" s="5" customFormat="1" ht="27.75" customHeight="1">
      <c r="A183" s="24"/>
      <c r="B183" s="24"/>
      <c r="C183" s="78"/>
      <c r="D183" s="24"/>
      <c r="E183" s="24"/>
      <c r="F183" s="24"/>
      <c r="G183" s="24"/>
      <c r="H183" s="24"/>
      <c r="I183" s="24"/>
      <c r="J183" s="74"/>
      <c r="K183" s="24"/>
      <c r="L183" s="24"/>
      <c r="M183" s="24"/>
      <c r="N183" s="24"/>
      <c r="O183" s="24"/>
      <c r="P183" s="24"/>
    </row>
    <row r="184" spans="1:16" ht="13.5" customHeight="1">
      <c r="A184" s="24"/>
      <c r="B184" s="24"/>
      <c r="C184" s="78"/>
      <c r="D184" s="24"/>
      <c r="E184" s="24"/>
      <c r="F184" s="24"/>
      <c r="G184" s="24"/>
      <c r="H184" s="24"/>
      <c r="I184" s="24"/>
      <c r="J184" s="74"/>
      <c r="K184" s="24"/>
      <c r="L184" s="24"/>
      <c r="M184" s="24"/>
      <c r="N184" s="24"/>
      <c r="O184" s="24"/>
      <c r="P184" s="24"/>
    </row>
    <row r="185" spans="1:16" s="5" customFormat="1" ht="13.5" customHeight="1">
      <c r="A185" s="24"/>
      <c r="B185" s="24"/>
      <c r="C185" s="78"/>
      <c r="D185" s="24"/>
      <c r="E185" s="24"/>
      <c r="F185" s="24"/>
      <c r="G185" s="24"/>
      <c r="H185" s="24"/>
      <c r="I185" s="24"/>
      <c r="J185" s="74"/>
      <c r="K185" s="24"/>
      <c r="L185" s="24"/>
      <c r="M185" s="24"/>
      <c r="N185" s="24"/>
      <c r="O185" s="24"/>
      <c r="P185" s="24"/>
    </row>
    <row r="186" spans="1:16" s="5" customFormat="1" ht="13.5" customHeight="1">
      <c r="A186" s="24"/>
      <c r="B186" s="24"/>
      <c r="C186" s="78"/>
      <c r="D186" s="24"/>
      <c r="E186" s="24"/>
      <c r="F186" s="24"/>
      <c r="G186" s="24"/>
      <c r="H186" s="24"/>
      <c r="I186" s="24"/>
      <c r="J186" s="74"/>
      <c r="K186" s="24"/>
      <c r="L186" s="24"/>
      <c r="M186" s="24"/>
      <c r="N186" s="24"/>
      <c r="O186" s="24"/>
      <c r="P186" s="24"/>
    </row>
    <row r="187" spans="1:16" ht="27.75" customHeight="1">
      <c r="A187" s="24"/>
      <c r="B187" s="24"/>
      <c r="C187" s="78"/>
      <c r="D187" s="24"/>
      <c r="E187" s="24"/>
      <c r="F187" s="24"/>
      <c r="G187" s="24"/>
      <c r="H187" s="24"/>
      <c r="I187" s="24"/>
      <c r="J187" s="74"/>
      <c r="K187" s="24"/>
      <c r="L187" s="24"/>
      <c r="M187" s="24"/>
      <c r="N187" s="24"/>
      <c r="O187" s="24"/>
      <c r="P187" s="24"/>
    </row>
    <row r="188" spans="1:16" s="5" customFormat="1" ht="27.75" customHeight="1">
      <c r="A188" s="24"/>
      <c r="B188" s="24"/>
      <c r="C188" s="78"/>
      <c r="D188" s="24"/>
      <c r="E188" s="24"/>
      <c r="F188" s="24"/>
      <c r="G188" s="24"/>
      <c r="H188" s="24"/>
      <c r="I188" s="24"/>
      <c r="J188" s="74"/>
      <c r="K188" s="24"/>
      <c r="L188" s="24"/>
      <c r="M188" s="24"/>
      <c r="N188" s="24"/>
      <c r="O188" s="24"/>
      <c r="P188" s="24"/>
    </row>
    <row r="189" spans="1:16" s="5" customFormat="1" ht="13.5" customHeight="1">
      <c r="A189" s="24"/>
      <c r="B189" s="24"/>
      <c r="C189" s="78"/>
      <c r="D189" s="24"/>
      <c r="E189" s="24"/>
      <c r="F189" s="24"/>
      <c r="G189" s="24"/>
      <c r="H189" s="24"/>
      <c r="I189" s="24"/>
      <c r="J189" s="74"/>
      <c r="K189" s="24"/>
      <c r="L189" s="24"/>
      <c r="M189" s="24"/>
      <c r="N189" s="24"/>
      <c r="O189" s="24"/>
      <c r="P189" s="24"/>
    </row>
    <row r="190" spans="1:16" ht="13.5" customHeight="1">
      <c r="A190" s="24"/>
      <c r="B190" s="24"/>
      <c r="C190" s="78"/>
      <c r="D190" s="24"/>
      <c r="E190" s="24"/>
      <c r="F190" s="24"/>
      <c r="G190" s="24"/>
      <c r="H190" s="24"/>
      <c r="I190" s="24"/>
      <c r="J190" s="74"/>
      <c r="K190" s="24"/>
      <c r="L190" s="24"/>
      <c r="M190" s="24"/>
      <c r="N190" s="24"/>
      <c r="O190" s="24"/>
      <c r="P190" s="24"/>
    </row>
    <row r="191" spans="1:16" ht="13.5" customHeight="1">
      <c r="A191" s="24"/>
      <c r="B191" s="24"/>
      <c r="C191" s="78"/>
      <c r="D191" s="24"/>
      <c r="E191" s="24"/>
      <c r="F191" s="24"/>
      <c r="G191" s="24"/>
      <c r="H191" s="24"/>
      <c r="I191" s="24"/>
      <c r="J191" s="74"/>
      <c r="K191" s="24"/>
      <c r="L191" s="24"/>
      <c r="M191" s="24"/>
      <c r="N191" s="24"/>
      <c r="O191" s="24"/>
      <c r="P191" s="24"/>
    </row>
    <row r="192" spans="1:16" s="5" customFormat="1" ht="13.5" customHeight="1">
      <c r="A192" s="24"/>
      <c r="B192" s="24"/>
      <c r="C192" s="78"/>
      <c r="D192" s="24"/>
      <c r="E192" s="24"/>
      <c r="F192" s="24"/>
      <c r="G192" s="24"/>
      <c r="H192" s="24"/>
      <c r="I192" s="24"/>
      <c r="J192" s="74"/>
      <c r="K192" s="24"/>
      <c r="L192" s="24"/>
      <c r="M192" s="24"/>
      <c r="N192" s="24"/>
      <c r="O192" s="24"/>
      <c r="P192" s="24"/>
    </row>
    <row r="193" spans="1:16" ht="13.5" customHeight="1">
      <c r="A193" s="24"/>
      <c r="B193" s="24"/>
      <c r="C193" s="78"/>
      <c r="D193" s="24"/>
      <c r="E193" s="24"/>
      <c r="F193" s="24"/>
      <c r="G193" s="24"/>
      <c r="H193" s="24"/>
      <c r="I193" s="24"/>
      <c r="J193" s="74"/>
      <c r="K193" s="24"/>
      <c r="L193" s="24"/>
      <c r="M193" s="24"/>
      <c r="N193" s="24"/>
      <c r="O193" s="24"/>
      <c r="P193" s="24"/>
    </row>
    <row r="194" spans="1:16" ht="13.5" customHeight="1">
      <c r="A194" s="24"/>
      <c r="B194" s="24"/>
      <c r="C194" s="78"/>
      <c r="D194" s="24"/>
      <c r="E194" s="24"/>
      <c r="F194" s="24"/>
      <c r="G194" s="24"/>
      <c r="H194" s="24"/>
      <c r="I194" s="24"/>
      <c r="J194" s="74"/>
      <c r="K194" s="24"/>
      <c r="L194" s="24"/>
      <c r="M194" s="24"/>
      <c r="N194" s="24"/>
      <c r="O194" s="24"/>
      <c r="P194" s="24"/>
    </row>
    <row r="195" spans="1:16" ht="13.5" customHeight="1">
      <c r="A195" s="24"/>
      <c r="B195" s="24"/>
      <c r="C195" s="78"/>
      <c r="D195" s="24"/>
      <c r="E195" s="24"/>
      <c r="F195" s="24"/>
      <c r="G195" s="24"/>
      <c r="H195" s="24"/>
      <c r="I195" s="24"/>
      <c r="J195" s="74"/>
      <c r="K195" s="24"/>
      <c r="L195" s="24"/>
      <c r="M195" s="24"/>
      <c r="N195" s="24"/>
      <c r="O195" s="24"/>
      <c r="P195" s="24"/>
    </row>
    <row r="196" spans="1:16" s="5" customFormat="1" ht="13.5" customHeight="1">
      <c r="A196" s="24"/>
      <c r="B196" s="24"/>
      <c r="C196" s="78"/>
      <c r="D196" s="24"/>
      <c r="E196" s="24"/>
      <c r="F196" s="24"/>
      <c r="G196" s="24"/>
      <c r="H196" s="24"/>
      <c r="I196" s="24"/>
      <c r="J196" s="74"/>
      <c r="K196" s="24"/>
      <c r="L196" s="24"/>
      <c r="M196" s="24"/>
      <c r="N196" s="24"/>
      <c r="O196" s="24"/>
      <c r="P196" s="24"/>
    </row>
    <row r="197" spans="1:16" ht="13.5" customHeight="1">
      <c r="A197" s="24"/>
      <c r="B197" s="24"/>
      <c r="C197" s="78"/>
      <c r="D197" s="24"/>
      <c r="E197" s="24"/>
      <c r="F197" s="24"/>
      <c r="G197" s="24"/>
      <c r="H197" s="24"/>
      <c r="I197" s="24"/>
      <c r="J197" s="74"/>
      <c r="K197" s="24"/>
      <c r="L197" s="24"/>
      <c r="M197" s="24"/>
      <c r="N197" s="24"/>
      <c r="O197" s="24"/>
      <c r="P197" s="24"/>
    </row>
    <row r="198" spans="1:16" ht="13.5" customHeight="1">
      <c r="A198" s="24"/>
      <c r="B198" s="24"/>
      <c r="C198" s="78"/>
      <c r="D198" s="24"/>
      <c r="E198" s="24"/>
      <c r="F198" s="24"/>
      <c r="G198" s="24"/>
      <c r="H198" s="24"/>
      <c r="I198" s="24"/>
      <c r="J198" s="74"/>
      <c r="K198" s="24"/>
      <c r="L198" s="24"/>
      <c r="M198" s="24"/>
      <c r="N198" s="24"/>
      <c r="O198" s="24"/>
      <c r="P198" s="24"/>
    </row>
    <row r="199" spans="1:16" s="5" customFormat="1" ht="13.5" customHeight="1">
      <c r="A199" s="24"/>
      <c r="B199" s="24"/>
      <c r="C199" s="78"/>
      <c r="D199" s="24"/>
      <c r="E199" s="24"/>
      <c r="F199" s="24"/>
      <c r="G199" s="24"/>
      <c r="H199" s="24"/>
      <c r="I199" s="24"/>
      <c r="J199" s="74"/>
      <c r="K199" s="24"/>
      <c r="L199" s="24"/>
      <c r="M199" s="24"/>
      <c r="N199" s="24"/>
      <c r="O199" s="24"/>
      <c r="P199" s="24"/>
    </row>
    <row r="200" spans="1:16" ht="13.5" customHeight="1">
      <c r="A200" s="24"/>
      <c r="B200" s="24"/>
      <c r="C200" s="78"/>
      <c r="D200" s="24"/>
      <c r="E200" s="24"/>
      <c r="F200" s="24"/>
      <c r="G200" s="24"/>
      <c r="H200" s="24"/>
      <c r="I200" s="24"/>
      <c r="J200" s="74"/>
      <c r="K200" s="24"/>
      <c r="L200" s="24"/>
      <c r="M200" s="24"/>
      <c r="N200" s="24"/>
      <c r="O200" s="24"/>
      <c r="P200" s="24"/>
    </row>
    <row r="201" spans="1:16" s="5" customFormat="1" ht="13.5" customHeight="1">
      <c r="A201" s="24"/>
      <c r="B201" s="24"/>
      <c r="C201" s="78"/>
      <c r="D201" s="24"/>
      <c r="E201" s="24"/>
      <c r="F201" s="24"/>
      <c r="G201" s="24"/>
      <c r="H201" s="24"/>
      <c r="I201" s="24"/>
      <c r="J201" s="74"/>
      <c r="K201" s="24"/>
      <c r="L201" s="24"/>
      <c r="M201" s="24"/>
      <c r="N201" s="24"/>
      <c r="O201" s="24"/>
      <c r="P201" s="24"/>
    </row>
    <row r="202" spans="1:16" ht="13.5" customHeight="1">
      <c r="A202" s="24"/>
      <c r="B202" s="24"/>
      <c r="C202" s="78"/>
      <c r="D202" s="24"/>
      <c r="E202" s="24"/>
      <c r="F202" s="24"/>
      <c r="G202" s="24"/>
      <c r="H202" s="24"/>
      <c r="I202" s="24"/>
      <c r="J202" s="74"/>
      <c r="K202" s="24"/>
      <c r="L202" s="24"/>
      <c r="M202" s="24"/>
      <c r="N202" s="24"/>
      <c r="O202" s="24"/>
      <c r="P202" s="24"/>
    </row>
    <row r="203" spans="1:16" s="5" customFormat="1" ht="13.5" customHeight="1">
      <c r="A203" s="24"/>
      <c r="B203" s="24"/>
      <c r="C203" s="78"/>
      <c r="D203" s="24"/>
      <c r="E203" s="24"/>
      <c r="F203" s="24"/>
      <c r="G203" s="24"/>
      <c r="H203" s="24"/>
      <c r="I203" s="24"/>
      <c r="J203" s="74"/>
      <c r="K203" s="24"/>
      <c r="L203" s="24"/>
      <c r="M203" s="24"/>
      <c r="N203" s="24"/>
      <c r="O203" s="24"/>
      <c r="P203" s="24"/>
    </row>
    <row r="204" spans="1:16" s="5" customFormat="1" ht="13.5" customHeight="1">
      <c r="A204" s="24"/>
      <c r="B204" s="24"/>
      <c r="C204" s="78"/>
      <c r="D204" s="24"/>
      <c r="E204" s="24"/>
      <c r="F204" s="24"/>
      <c r="G204" s="24"/>
      <c r="H204" s="24"/>
      <c r="I204" s="24"/>
      <c r="J204" s="74"/>
      <c r="K204" s="24"/>
      <c r="L204" s="24"/>
      <c r="M204" s="24"/>
      <c r="N204" s="24"/>
      <c r="O204" s="24"/>
      <c r="P204" s="24"/>
    </row>
    <row r="205" spans="1:16" s="5" customFormat="1" ht="13.5" customHeight="1">
      <c r="A205" s="24"/>
      <c r="B205" s="24"/>
      <c r="C205" s="78"/>
      <c r="D205" s="24"/>
      <c r="E205" s="24"/>
      <c r="F205" s="24"/>
      <c r="G205" s="24"/>
      <c r="H205" s="24"/>
      <c r="I205" s="24"/>
      <c r="J205" s="74"/>
      <c r="K205" s="24"/>
      <c r="L205" s="24"/>
      <c r="M205" s="24"/>
      <c r="N205" s="24"/>
      <c r="O205" s="24"/>
      <c r="P205" s="24"/>
    </row>
    <row r="206" spans="1:16" ht="13.5" customHeight="1">
      <c r="A206" s="24"/>
      <c r="B206" s="24"/>
      <c r="C206" s="78"/>
      <c r="D206" s="24"/>
      <c r="E206" s="24"/>
      <c r="F206" s="24"/>
      <c r="G206" s="24"/>
      <c r="H206" s="24"/>
      <c r="I206" s="24"/>
      <c r="J206" s="74"/>
      <c r="K206" s="24"/>
      <c r="L206" s="24"/>
      <c r="M206" s="24"/>
      <c r="N206" s="24"/>
      <c r="O206" s="24"/>
      <c r="P206" s="24"/>
    </row>
    <row r="207" spans="1:16" ht="13.5" customHeight="1">
      <c r="A207" s="24"/>
      <c r="B207" s="24"/>
      <c r="C207" s="78"/>
      <c r="D207" s="24"/>
      <c r="E207" s="24"/>
      <c r="F207" s="24"/>
      <c r="G207" s="24"/>
      <c r="H207" s="24"/>
      <c r="I207" s="24"/>
      <c r="J207" s="74"/>
      <c r="K207" s="24"/>
      <c r="L207" s="24"/>
      <c r="M207" s="24"/>
      <c r="N207" s="24"/>
      <c r="O207" s="24"/>
      <c r="P207" s="24"/>
    </row>
    <row r="208" spans="1:16" s="5" customFormat="1" ht="13.5" customHeight="1">
      <c r="A208" s="24"/>
      <c r="B208" s="24"/>
      <c r="C208" s="78"/>
      <c r="D208" s="24"/>
      <c r="E208" s="24"/>
      <c r="F208" s="24"/>
      <c r="G208" s="24"/>
      <c r="H208" s="24"/>
      <c r="I208" s="24"/>
      <c r="J208" s="74"/>
      <c r="K208" s="24"/>
      <c r="L208" s="24"/>
      <c r="M208" s="24"/>
      <c r="N208" s="24"/>
      <c r="O208" s="24"/>
      <c r="P208" s="24"/>
    </row>
    <row r="209" spans="1:16" ht="13.5" customHeight="1">
      <c r="A209" s="24"/>
      <c r="B209" s="24"/>
      <c r="C209" s="78"/>
      <c r="D209" s="24"/>
      <c r="E209" s="24"/>
      <c r="F209" s="24"/>
      <c r="G209" s="24"/>
      <c r="H209" s="24"/>
      <c r="I209" s="24"/>
      <c r="J209" s="74"/>
      <c r="K209" s="24"/>
      <c r="L209" s="24"/>
      <c r="M209" s="24"/>
      <c r="N209" s="24"/>
      <c r="O209" s="24"/>
      <c r="P209" s="24"/>
    </row>
    <row r="210" spans="1:16" ht="13.5" customHeight="1">
      <c r="A210" s="24"/>
      <c r="B210" s="24"/>
      <c r="C210" s="78"/>
      <c r="D210" s="24"/>
      <c r="E210" s="24"/>
      <c r="F210" s="24"/>
      <c r="G210" s="24"/>
      <c r="H210" s="24"/>
      <c r="I210" s="24"/>
      <c r="J210" s="74"/>
      <c r="K210" s="24"/>
      <c r="L210" s="24"/>
      <c r="M210" s="24"/>
      <c r="N210" s="24"/>
      <c r="O210" s="24"/>
      <c r="P210" s="24"/>
    </row>
    <row r="211" spans="1:16" ht="13.5" customHeight="1">
      <c r="A211" s="24"/>
      <c r="B211" s="24"/>
      <c r="C211" s="78"/>
      <c r="D211" s="24"/>
      <c r="E211" s="24"/>
      <c r="F211" s="24"/>
      <c r="G211" s="24"/>
      <c r="H211" s="24"/>
      <c r="I211" s="24"/>
      <c r="J211" s="74"/>
      <c r="K211" s="24"/>
      <c r="L211" s="24"/>
      <c r="M211" s="24"/>
      <c r="N211" s="24"/>
      <c r="O211" s="24"/>
      <c r="P211" s="24"/>
    </row>
    <row r="212" spans="1:16" ht="13.5" customHeight="1">
      <c r="A212" s="24"/>
      <c r="B212" s="24"/>
      <c r="C212" s="78"/>
      <c r="D212" s="24"/>
      <c r="E212" s="24"/>
      <c r="F212" s="24"/>
      <c r="G212" s="24"/>
      <c r="H212" s="24"/>
      <c r="I212" s="24"/>
      <c r="J212" s="74"/>
      <c r="K212" s="24"/>
      <c r="L212" s="24"/>
      <c r="M212" s="24"/>
      <c r="N212" s="24"/>
      <c r="O212" s="24"/>
      <c r="P212" s="24"/>
    </row>
    <row r="213" spans="1:16" ht="13.5" customHeight="1">
      <c r="A213" s="24"/>
      <c r="B213" s="24"/>
      <c r="C213" s="78"/>
      <c r="D213" s="24"/>
      <c r="E213" s="24"/>
      <c r="F213" s="24"/>
      <c r="G213" s="24"/>
      <c r="H213" s="24"/>
      <c r="I213" s="24"/>
      <c r="J213" s="74"/>
      <c r="K213" s="24"/>
      <c r="L213" s="24"/>
      <c r="M213" s="24"/>
      <c r="N213" s="24"/>
      <c r="O213" s="24"/>
      <c r="P213" s="24"/>
    </row>
    <row r="214" spans="1:16" ht="13.5" customHeight="1">
      <c r="A214" s="24"/>
      <c r="B214" s="24"/>
      <c r="C214" s="78"/>
      <c r="D214" s="24"/>
      <c r="E214" s="24"/>
      <c r="F214" s="24"/>
      <c r="G214" s="24"/>
      <c r="H214" s="24"/>
      <c r="I214" s="24"/>
      <c r="J214" s="74"/>
      <c r="K214" s="24"/>
      <c r="L214" s="24"/>
      <c r="M214" s="24"/>
      <c r="N214" s="24"/>
      <c r="O214" s="24"/>
      <c r="P214" s="24"/>
    </row>
    <row r="215" spans="1:16" ht="13.5" customHeight="1">
      <c r="A215" s="24"/>
      <c r="B215" s="24"/>
      <c r="C215" s="78"/>
      <c r="D215" s="24"/>
      <c r="E215" s="24"/>
      <c r="F215" s="24"/>
      <c r="G215" s="24"/>
      <c r="H215" s="24"/>
      <c r="I215" s="24"/>
      <c r="J215" s="74"/>
      <c r="K215" s="24"/>
      <c r="L215" s="24"/>
      <c r="M215" s="24"/>
      <c r="N215" s="24"/>
      <c r="O215" s="24"/>
      <c r="P215" s="24"/>
    </row>
    <row r="216" spans="1:16" ht="13.5" customHeight="1">
      <c r="A216" s="24"/>
      <c r="B216" s="24"/>
      <c r="C216" s="78"/>
      <c r="D216" s="24"/>
      <c r="E216" s="24"/>
      <c r="F216" s="24"/>
      <c r="G216" s="24"/>
      <c r="H216" s="24"/>
      <c r="I216" s="24"/>
      <c r="J216" s="74"/>
      <c r="K216" s="24"/>
      <c r="L216" s="24"/>
      <c r="M216" s="24"/>
      <c r="N216" s="24"/>
      <c r="O216" s="24"/>
      <c r="P216" s="24"/>
    </row>
    <row r="217" spans="1:16" ht="13.5" customHeight="1">
      <c r="A217" s="24"/>
      <c r="B217" s="24"/>
      <c r="C217" s="78"/>
      <c r="D217" s="24"/>
      <c r="E217" s="24"/>
      <c r="F217" s="24"/>
      <c r="G217" s="24"/>
      <c r="H217" s="24"/>
      <c r="I217" s="24"/>
      <c r="J217" s="74"/>
      <c r="K217" s="24"/>
      <c r="L217" s="24"/>
      <c r="M217" s="24"/>
      <c r="N217" s="24"/>
      <c r="O217" s="24"/>
      <c r="P217" s="24"/>
    </row>
    <row r="218" spans="1:16" ht="13.5" customHeight="1">
      <c r="A218" s="24"/>
      <c r="B218" s="24"/>
      <c r="C218" s="78"/>
      <c r="D218" s="24"/>
      <c r="E218" s="24"/>
      <c r="F218" s="24"/>
      <c r="G218" s="24"/>
      <c r="H218" s="24"/>
      <c r="I218" s="24"/>
      <c r="J218" s="74"/>
      <c r="K218" s="24"/>
      <c r="L218" s="24"/>
      <c r="M218" s="24"/>
      <c r="N218" s="24"/>
      <c r="O218" s="24"/>
      <c r="P218" s="24"/>
    </row>
    <row r="219" spans="1:16" ht="13.5" customHeight="1">
      <c r="A219" s="25"/>
      <c r="B219" s="25"/>
      <c r="C219" s="45"/>
      <c r="D219" s="25"/>
      <c r="E219" s="25"/>
      <c r="F219" s="25"/>
      <c r="G219" s="25"/>
      <c r="H219" s="25"/>
      <c r="I219" s="25"/>
      <c r="J219" s="75"/>
      <c r="K219" s="25"/>
      <c r="L219" s="25"/>
      <c r="M219" s="25"/>
      <c r="N219" s="25"/>
      <c r="O219" s="25"/>
      <c r="P219" s="25"/>
    </row>
    <row r="220" spans="1:16" ht="13.5" customHeight="1">
      <c r="A220" s="25"/>
      <c r="B220" s="25"/>
      <c r="C220" s="45"/>
      <c r="D220" s="25"/>
      <c r="E220" s="25"/>
      <c r="F220" s="25"/>
      <c r="G220" s="25"/>
      <c r="H220" s="25"/>
      <c r="I220" s="25"/>
      <c r="J220" s="75"/>
      <c r="K220" s="25"/>
      <c r="L220" s="25"/>
      <c r="M220" s="25"/>
      <c r="N220" s="25"/>
      <c r="O220" s="25"/>
      <c r="P220" s="25"/>
    </row>
    <row r="221" spans="1:16" ht="13.5" customHeight="1">
      <c r="A221" s="25"/>
      <c r="B221" s="25"/>
      <c r="C221" s="45"/>
      <c r="D221" s="25"/>
      <c r="E221" s="25"/>
      <c r="F221" s="25"/>
      <c r="G221" s="25"/>
      <c r="H221" s="25"/>
      <c r="I221" s="25"/>
      <c r="J221" s="75"/>
      <c r="K221" s="25"/>
      <c r="L221" s="25"/>
      <c r="M221" s="25"/>
      <c r="N221" s="25"/>
      <c r="O221" s="25"/>
      <c r="P221" s="25"/>
    </row>
    <row r="222" spans="1:16" ht="13.5" customHeight="1">
      <c r="A222" s="25"/>
      <c r="B222" s="25"/>
      <c r="C222" s="45"/>
      <c r="D222" s="25"/>
      <c r="E222" s="25"/>
      <c r="F222" s="25"/>
      <c r="G222" s="25"/>
      <c r="H222" s="25"/>
      <c r="I222" s="25"/>
      <c r="J222" s="75"/>
      <c r="K222" s="25"/>
      <c r="L222" s="25"/>
      <c r="M222" s="25"/>
      <c r="N222" s="25"/>
      <c r="O222" s="25"/>
      <c r="P222" s="25"/>
    </row>
    <row r="223" spans="1:16" ht="13.5" customHeight="1">
      <c r="A223" s="25"/>
      <c r="B223" s="25"/>
      <c r="C223" s="45"/>
      <c r="D223" s="25"/>
      <c r="E223" s="25"/>
      <c r="F223" s="25"/>
      <c r="G223" s="25"/>
      <c r="H223" s="25"/>
      <c r="I223" s="25"/>
      <c r="J223" s="75"/>
      <c r="K223" s="25"/>
      <c r="L223" s="25"/>
      <c r="M223" s="25"/>
      <c r="N223" s="25"/>
      <c r="O223" s="25"/>
      <c r="P223" s="25"/>
    </row>
    <row r="224" spans="1:16" ht="13.5" customHeight="1">
      <c r="A224" s="25"/>
      <c r="B224" s="25"/>
      <c r="C224" s="45"/>
      <c r="D224" s="25"/>
      <c r="E224" s="25"/>
      <c r="F224" s="25"/>
      <c r="G224" s="25"/>
      <c r="H224" s="25"/>
      <c r="I224" s="25"/>
      <c r="J224" s="75"/>
      <c r="K224" s="25"/>
      <c r="L224" s="25"/>
      <c r="M224" s="25"/>
      <c r="N224" s="25"/>
      <c r="O224" s="25"/>
      <c r="P224" s="25"/>
    </row>
    <row r="225" spans="1:16" ht="13.5" customHeight="1">
      <c r="A225" s="25"/>
      <c r="B225" s="25"/>
      <c r="C225" s="45"/>
      <c r="D225" s="25"/>
      <c r="E225" s="25"/>
      <c r="F225" s="25"/>
      <c r="G225" s="25"/>
      <c r="H225" s="25"/>
      <c r="I225" s="25"/>
      <c r="J225" s="75"/>
      <c r="K225" s="25"/>
      <c r="L225" s="25"/>
      <c r="M225" s="25"/>
      <c r="N225" s="25"/>
      <c r="O225" s="25"/>
      <c r="P225" s="25"/>
    </row>
    <row r="226" spans="1:16" ht="13.5" customHeight="1">
      <c r="A226" s="25"/>
      <c r="B226" s="25"/>
      <c r="C226" s="45"/>
      <c r="D226" s="25"/>
      <c r="E226" s="25"/>
      <c r="F226" s="25"/>
      <c r="G226" s="25"/>
      <c r="H226" s="25"/>
      <c r="I226" s="25"/>
      <c r="J226" s="75"/>
      <c r="K226" s="25"/>
      <c r="L226" s="25"/>
      <c r="M226" s="25"/>
      <c r="N226" s="25"/>
      <c r="O226" s="25"/>
      <c r="P226" s="25"/>
    </row>
    <row r="227" spans="1:16" ht="13.5" customHeight="1">
      <c r="A227" s="25"/>
      <c r="B227" s="25"/>
      <c r="C227" s="45"/>
      <c r="D227" s="25"/>
      <c r="E227" s="25"/>
      <c r="F227" s="25"/>
      <c r="G227" s="25"/>
      <c r="H227" s="25"/>
      <c r="I227" s="25"/>
      <c r="J227" s="75"/>
      <c r="K227" s="25"/>
      <c r="L227" s="25"/>
      <c r="M227" s="25"/>
      <c r="N227" s="25"/>
      <c r="O227" s="25"/>
      <c r="P227" s="25"/>
    </row>
    <row r="228" spans="1:16" ht="13.5" customHeight="1">
      <c r="A228" s="25"/>
      <c r="B228" s="25"/>
      <c r="C228" s="45"/>
      <c r="D228" s="25"/>
      <c r="E228" s="25"/>
      <c r="F228" s="25"/>
      <c r="G228" s="25"/>
      <c r="H228" s="25"/>
      <c r="I228" s="25"/>
      <c r="J228" s="75"/>
      <c r="K228" s="25"/>
      <c r="L228" s="25"/>
      <c r="M228" s="25"/>
      <c r="N228" s="25"/>
      <c r="O228" s="25"/>
      <c r="P228" s="25"/>
    </row>
    <row r="229" spans="1:16" ht="13.5" customHeight="1">
      <c r="A229" s="25"/>
      <c r="B229" s="25"/>
      <c r="C229" s="45"/>
      <c r="D229" s="25"/>
      <c r="E229" s="25"/>
      <c r="F229" s="25"/>
      <c r="G229" s="25"/>
      <c r="H229" s="25"/>
      <c r="I229" s="25"/>
      <c r="J229" s="75"/>
      <c r="K229" s="25"/>
      <c r="L229" s="25"/>
      <c r="M229" s="25"/>
      <c r="N229" s="25"/>
      <c r="O229" s="25"/>
      <c r="P229" s="25"/>
    </row>
    <row r="230" spans="1:16" ht="13.5" customHeight="1">
      <c r="A230" s="25"/>
      <c r="B230" s="25"/>
      <c r="C230" s="45"/>
      <c r="D230" s="25"/>
      <c r="E230" s="25"/>
      <c r="F230" s="25"/>
      <c r="G230" s="25"/>
      <c r="H230" s="25"/>
      <c r="I230" s="25"/>
      <c r="J230" s="75"/>
      <c r="K230" s="25"/>
      <c r="L230" s="25"/>
      <c r="M230" s="25"/>
      <c r="N230" s="25"/>
      <c r="O230" s="25"/>
      <c r="P230" s="25"/>
    </row>
    <row r="231" spans="1:16" ht="13.5" customHeight="1">
      <c r="A231" s="25"/>
      <c r="B231" s="25"/>
      <c r="C231" s="45"/>
      <c r="D231" s="25"/>
      <c r="E231" s="25"/>
      <c r="F231" s="25"/>
      <c r="G231" s="25"/>
      <c r="H231" s="25"/>
      <c r="I231" s="25"/>
      <c r="J231" s="75"/>
      <c r="K231" s="25"/>
      <c r="L231" s="25"/>
      <c r="M231" s="25"/>
      <c r="N231" s="25"/>
      <c r="O231" s="25"/>
      <c r="P231" s="25"/>
    </row>
    <row r="232" spans="1:16" ht="13.5" customHeight="1">
      <c r="A232" s="25"/>
      <c r="B232" s="25"/>
      <c r="C232" s="45"/>
      <c r="D232" s="25"/>
      <c r="E232" s="25"/>
      <c r="F232" s="25"/>
      <c r="G232" s="25"/>
      <c r="H232" s="25"/>
      <c r="I232" s="25"/>
      <c r="J232" s="75"/>
      <c r="K232" s="25"/>
      <c r="L232" s="25"/>
      <c r="M232" s="25"/>
      <c r="N232" s="25"/>
      <c r="O232" s="25"/>
      <c r="P232" s="25"/>
    </row>
    <row r="233" spans="1:16" ht="13.5" customHeight="1">
      <c r="A233" s="25"/>
      <c r="B233" s="25"/>
      <c r="C233" s="45"/>
      <c r="D233" s="25"/>
      <c r="E233" s="25"/>
      <c r="F233" s="25"/>
      <c r="G233" s="25"/>
      <c r="H233" s="25"/>
      <c r="I233" s="25"/>
      <c r="J233" s="75"/>
      <c r="K233" s="25"/>
      <c r="L233" s="25"/>
      <c r="M233" s="25"/>
      <c r="N233" s="25"/>
      <c r="O233" s="25"/>
      <c r="P233" s="25"/>
    </row>
    <row r="234" spans="1:16" ht="13.5" customHeight="1">
      <c r="A234" s="25"/>
      <c r="B234" s="25"/>
      <c r="C234" s="45"/>
      <c r="D234" s="25"/>
      <c r="E234" s="25"/>
      <c r="F234" s="25"/>
      <c r="G234" s="25"/>
      <c r="H234" s="25"/>
      <c r="I234" s="25"/>
      <c r="J234" s="75"/>
      <c r="K234" s="25"/>
      <c r="L234" s="25"/>
      <c r="M234" s="25"/>
      <c r="N234" s="25"/>
      <c r="O234" s="25"/>
      <c r="P234" s="25"/>
    </row>
    <row r="235" spans="1:16" ht="13.5" customHeight="1">
      <c r="A235" s="25"/>
      <c r="B235" s="25"/>
      <c r="C235" s="45"/>
      <c r="D235" s="25"/>
      <c r="E235" s="25"/>
      <c r="F235" s="25"/>
      <c r="G235" s="25"/>
      <c r="H235" s="25"/>
      <c r="I235" s="25"/>
      <c r="J235" s="75"/>
      <c r="K235" s="25"/>
      <c r="L235" s="25"/>
      <c r="M235" s="25"/>
      <c r="N235" s="25"/>
      <c r="O235" s="25"/>
      <c r="P235" s="25"/>
    </row>
    <row r="236" spans="1:16" ht="13.5" customHeight="1">
      <c r="A236" s="25"/>
      <c r="B236" s="25"/>
      <c r="C236" s="45"/>
      <c r="D236" s="25"/>
      <c r="E236" s="25"/>
      <c r="F236" s="25"/>
      <c r="G236" s="25"/>
      <c r="H236" s="25"/>
      <c r="I236" s="25"/>
      <c r="J236" s="75"/>
      <c r="K236" s="25"/>
      <c r="L236" s="25"/>
      <c r="M236" s="25"/>
      <c r="N236" s="25"/>
      <c r="O236" s="25"/>
      <c r="P236" s="25"/>
    </row>
    <row r="237" spans="1:16" ht="13.5" customHeight="1">
      <c r="A237" s="25"/>
      <c r="B237" s="25"/>
      <c r="C237" s="45"/>
      <c r="D237" s="25"/>
      <c r="E237" s="25"/>
      <c r="F237" s="25"/>
      <c r="G237" s="25"/>
      <c r="H237" s="25"/>
      <c r="I237" s="25"/>
      <c r="J237" s="75"/>
      <c r="K237" s="25"/>
      <c r="L237" s="25"/>
      <c r="M237" s="25"/>
      <c r="N237" s="25"/>
      <c r="O237" s="25"/>
      <c r="P237" s="25"/>
    </row>
    <row r="238" spans="1:16" ht="13.5" customHeight="1">
      <c r="A238" s="25"/>
      <c r="B238" s="25"/>
      <c r="C238" s="45"/>
      <c r="D238" s="25"/>
      <c r="E238" s="25"/>
      <c r="F238" s="25"/>
      <c r="G238" s="25"/>
      <c r="H238" s="25"/>
      <c r="I238" s="25"/>
      <c r="J238" s="75"/>
      <c r="K238" s="25"/>
      <c r="L238" s="25"/>
      <c r="M238" s="25"/>
      <c r="N238" s="25"/>
      <c r="O238" s="25"/>
      <c r="P238" s="25"/>
    </row>
    <row r="239" spans="1:16" ht="13.5" customHeight="1">
      <c r="A239" s="25"/>
      <c r="B239" s="25"/>
      <c r="C239" s="45"/>
      <c r="D239" s="25"/>
      <c r="E239" s="25"/>
      <c r="F239" s="25"/>
      <c r="G239" s="25"/>
      <c r="H239" s="25"/>
      <c r="I239" s="25"/>
      <c r="J239" s="75"/>
      <c r="K239" s="25"/>
      <c r="L239" s="25"/>
      <c r="M239" s="25"/>
      <c r="N239" s="25"/>
      <c r="O239" s="25"/>
      <c r="P239" s="25"/>
    </row>
    <row r="240" spans="1:16" ht="13.5" customHeight="1">
      <c r="A240" s="25"/>
      <c r="B240" s="25"/>
      <c r="C240" s="45"/>
      <c r="D240" s="25"/>
      <c r="E240" s="25"/>
      <c r="F240" s="25"/>
      <c r="G240" s="25"/>
      <c r="H240" s="25"/>
      <c r="I240" s="25"/>
      <c r="J240" s="75"/>
      <c r="K240" s="25"/>
      <c r="L240" s="25"/>
      <c r="M240" s="25"/>
      <c r="N240" s="25"/>
      <c r="O240" s="25"/>
      <c r="P240" s="25"/>
    </row>
    <row r="241" spans="1:16" ht="13.5" customHeight="1">
      <c r="A241" s="25"/>
      <c r="B241" s="25"/>
      <c r="C241" s="45"/>
      <c r="D241" s="25"/>
      <c r="E241" s="25"/>
      <c r="F241" s="25"/>
      <c r="G241" s="25"/>
      <c r="H241" s="25"/>
      <c r="I241" s="25"/>
      <c r="J241" s="75"/>
      <c r="K241" s="25"/>
      <c r="L241" s="25"/>
      <c r="M241" s="25"/>
      <c r="N241" s="25"/>
      <c r="O241" s="25"/>
      <c r="P241" s="25"/>
    </row>
    <row r="242" spans="1:16" ht="13.5" customHeight="1">
      <c r="A242" s="25"/>
      <c r="B242" s="25"/>
      <c r="C242" s="45"/>
      <c r="D242" s="25"/>
      <c r="E242" s="25"/>
      <c r="F242" s="25"/>
      <c r="G242" s="25"/>
      <c r="H242" s="25"/>
      <c r="I242" s="25"/>
      <c r="J242" s="75"/>
      <c r="K242" s="25"/>
      <c r="L242" s="25"/>
      <c r="M242" s="25"/>
      <c r="N242" s="25"/>
      <c r="O242" s="25"/>
      <c r="P242" s="25"/>
    </row>
    <row r="243" spans="1:16" ht="13.5" customHeight="1">
      <c r="A243" s="25"/>
      <c r="B243" s="25"/>
      <c r="C243" s="45"/>
      <c r="D243" s="25"/>
      <c r="E243" s="25"/>
      <c r="F243" s="25"/>
      <c r="G243" s="25"/>
      <c r="H243" s="25"/>
      <c r="I243" s="25"/>
      <c r="J243" s="75"/>
      <c r="K243" s="25"/>
      <c r="L243" s="25"/>
      <c r="M243" s="25"/>
      <c r="N243" s="25"/>
      <c r="O243" s="25"/>
      <c r="P243" s="25"/>
    </row>
    <row r="244" spans="1:16" ht="13.5" customHeight="1">
      <c r="A244" s="25"/>
      <c r="B244" s="25"/>
      <c r="C244" s="45"/>
      <c r="D244" s="25"/>
      <c r="E244" s="25"/>
      <c r="F244" s="25"/>
      <c r="G244" s="25"/>
      <c r="H244" s="25"/>
      <c r="I244" s="25"/>
      <c r="J244" s="75"/>
      <c r="K244" s="25"/>
      <c r="L244" s="25"/>
      <c r="M244" s="25"/>
      <c r="N244" s="25"/>
      <c r="O244" s="25"/>
      <c r="P244" s="25"/>
    </row>
    <row r="245" spans="1:16" ht="13.5" customHeight="1">
      <c r="A245" s="25"/>
      <c r="B245" s="25"/>
      <c r="C245" s="45"/>
      <c r="D245" s="25"/>
      <c r="E245" s="25"/>
      <c r="F245" s="25"/>
      <c r="G245" s="25"/>
      <c r="H245" s="25"/>
      <c r="I245" s="25"/>
      <c r="J245" s="75"/>
      <c r="K245" s="25"/>
      <c r="L245" s="25"/>
      <c r="M245" s="25"/>
      <c r="N245" s="25"/>
      <c r="O245" s="25"/>
      <c r="P245" s="25"/>
    </row>
    <row r="246" spans="1:16" ht="13.5" customHeight="1">
      <c r="A246" s="25"/>
      <c r="B246" s="25"/>
      <c r="C246" s="45"/>
      <c r="D246" s="25"/>
      <c r="E246" s="25"/>
      <c r="F246" s="25"/>
      <c r="G246" s="25"/>
      <c r="H246" s="25"/>
      <c r="I246" s="25"/>
      <c r="J246" s="75"/>
      <c r="K246" s="25"/>
      <c r="L246" s="25"/>
      <c r="M246" s="25"/>
      <c r="N246" s="25"/>
      <c r="O246" s="25"/>
      <c r="P246" s="25"/>
    </row>
    <row r="247" spans="1:16" ht="13.5" customHeight="1">
      <c r="A247" s="25"/>
      <c r="B247" s="25"/>
      <c r="C247" s="45"/>
      <c r="D247" s="25"/>
      <c r="E247" s="25"/>
      <c r="F247" s="25"/>
      <c r="G247" s="25"/>
      <c r="H247" s="25"/>
      <c r="I247" s="25"/>
      <c r="J247" s="75"/>
      <c r="K247" s="25"/>
      <c r="L247" s="25"/>
      <c r="M247" s="25"/>
      <c r="N247" s="25"/>
      <c r="O247" s="25"/>
      <c r="P247" s="25"/>
    </row>
    <row r="248" spans="1:16" ht="13.5" customHeight="1">
      <c r="A248" s="25"/>
      <c r="B248" s="25"/>
      <c r="C248" s="45"/>
      <c r="D248" s="25"/>
      <c r="E248" s="25"/>
      <c r="F248" s="25"/>
      <c r="G248" s="25"/>
      <c r="H248" s="25"/>
      <c r="I248" s="25"/>
      <c r="J248" s="75"/>
      <c r="K248" s="25"/>
      <c r="L248" s="25"/>
      <c r="M248" s="25"/>
      <c r="N248" s="25"/>
      <c r="O248" s="25"/>
      <c r="P248" s="25"/>
    </row>
    <row r="249" spans="1:16" ht="13.5" customHeight="1">
      <c r="A249" s="25"/>
      <c r="B249" s="25"/>
      <c r="C249" s="45"/>
      <c r="D249" s="25"/>
      <c r="E249" s="25"/>
      <c r="F249" s="25"/>
      <c r="G249" s="25"/>
      <c r="H249" s="25"/>
      <c r="I249" s="25"/>
      <c r="J249" s="75"/>
      <c r="K249" s="25"/>
      <c r="L249" s="25"/>
      <c r="M249" s="25"/>
      <c r="N249" s="25"/>
      <c r="O249" s="25"/>
      <c r="P249" s="25"/>
    </row>
    <row r="250" spans="1:16" ht="13.5" customHeight="1">
      <c r="A250" s="25"/>
      <c r="B250" s="25"/>
      <c r="C250" s="45"/>
      <c r="D250" s="25"/>
      <c r="E250" s="25"/>
      <c r="F250" s="25"/>
      <c r="G250" s="25"/>
      <c r="H250" s="25"/>
      <c r="I250" s="25"/>
      <c r="J250" s="75"/>
      <c r="K250" s="25"/>
      <c r="L250" s="25"/>
      <c r="M250" s="25"/>
      <c r="N250" s="25"/>
      <c r="O250" s="25"/>
      <c r="P250" s="25"/>
    </row>
    <row r="251" spans="1:16" ht="13.5" customHeight="1">
      <c r="A251" s="25"/>
      <c r="B251" s="25"/>
      <c r="C251" s="45"/>
      <c r="D251" s="25"/>
      <c r="E251" s="25"/>
      <c r="F251" s="25"/>
      <c r="G251" s="25"/>
      <c r="H251" s="25"/>
      <c r="I251" s="25"/>
      <c r="J251" s="75"/>
      <c r="K251" s="25"/>
      <c r="L251" s="25"/>
      <c r="M251" s="25"/>
      <c r="N251" s="25"/>
      <c r="O251" s="25"/>
      <c r="P251" s="25"/>
    </row>
    <row r="252" spans="1:16" ht="13.5" customHeight="1">
      <c r="A252" s="25"/>
      <c r="B252" s="25"/>
      <c r="C252" s="45"/>
      <c r="D252" s="25"/>
      <c r="E252" s="25"/>
      <c r="F252" s="25"/>
      <c r="G252" s="25"/>
      <c r="H252" s="25"/>
      <c r="I252" s="25"/>
      <c r="J252" s="75"/>
      <c r="K252" s="25"/>
      <c r="L252" s="25"/>
      <c r="M252" s="25"/>
      <c r="N252" s="25"/>
      <c r="O252" s="25"/>
      <c r="P252" s="25"/>
    </row>
    <row r="253" spans="1:16" ht="13.5" customHeight="1">
      <c r="A253" s="25"/>
      <c r="B253" s="25"/>
      <c r="C253" s="45"/>
      <c r="D253" s="25"/>
      <c r="E253" s="25"/>
      <c r="F253" s="25"/>
      <c r="G253" s="25"/>
      <c r="H253" s="25"/>
      <c r="I253" s="25"/>
      <c r="J253" s="75"/>
      <c r="K253" s="25"/>
      <c r="L253" s="25"/>
      <c r="M253" s="25"/>
      <c r="N253" s="25"/>
      <c r="O253" s="25"/>
      <c r="P253" s="25"/>
    </row>
    <row r="254" spans="1:16" ht="13.5" customHeight="1">
      <c r="A254" s="25"/>
      <c r="B254" s="25"/>
      <c r="C254" s="45"/>
      <c r="D254" s="25"/>
      <c r="E254" s="25"/>
      <c r="F254" s="25"/>
      <c r="G254" s="25"/>
      <c r="H254" s="25"/>
      <c r="I254" s="25"/>
      <c r="J254" s="75"/>
      <c r="K254" s="25"/>
      <c r="L254" s="25"/>
      <c r="M254" s="25"/>
      <c r="N254" s="25"/>
      <c r="O254" s="25"/>
      <c r="P254" s="25"/>
    </row>
    <row r="255" spans="1:16" ht="13.5" customHeight="1">
      <c r="A255" s="25"/>
      <c r="B255" s="25"/>
      <c r="C255" s="45"/>
      <c r="D255" s="25"/>
      <c r="E255" s="25"/>
      <c r="F255" s="25"/>
      <c r="G255" s="25"/>
      <c r="H255" s="25"/>
      <c r="I255" s="25"/>
      <c r="J255" s="75"/>
      <c r="K255" s="25"/>
      <c r="L255" s="25"/>
      <c r="M255" s="25"/>
      <c r="N255" s="25"/>
      <c r="O255" s="25"/>
      <c r="P255" s="25"/>
    </row>
    <row r="256" spans="1:16" ht="13.5" customHeight="1">
      <c r="A256" s="25"/>
      <c r="B256" s="25"/>
      <c r="C256" s="45"/>
      <c r="D256" s="25"/>
      <c r="E256" s="25"/>
      <c r="F256" s="25"/>
      <c r="G256" s="25"/>
      <c r="H256" s="25"/>
      <c r="I256" s="25"/>
      <c r="J256" s="75"/>
      <c r="K256" s="25"/>
      <c r="L256" s="25"/>
      <c r="M256" s="25"/>
      <c r="N256" s="25"/>
      <c r="O256" s="25"/>
      <c r="P256" s="25"/>
    </row>
    <row r="257" spans="1:16" ht="13.5" customHeight="1">
      <c r="A257" s="25"/>
      <c r="B257" s="25"/>
      <c r="C257" s="45"/>
      <c r="D257" s="25"/>
      <c r="E257" s="25"/>
      <c r="F257" s="25"/>
      <c r="G257" s="25"/>
      <c r="H257" s="25"/>
      <c r="I257" s="25"/>
      <c r="J257" s="75"/>
      <c r="K257" s="25"/>
      <c r="L257" s="25"/>
      <c r="M257" s="25"/>
      <c r="N257" s="25"/>
      <c r="O257" s="25"/>
      <c r="P257" s="25"/>
    </row>
    <row r="258" spans="1:16" ht="13.5" customHeight="1">
      <c r="A258" s="25"/>
      <c r="B258" s="25"/>
      <c r="C258" s="45"/>
      <c r="D258" s="25"/>
      <c r="E258" s="25"/>
      <c r="F258" s="25"/>
      <c r="G258" s="25"/>
      <c r="H258" s="25"/>
      <c r="I258" s="25"/>
      <c r="J258" s="75"/>
      <c r="K258" s="25"/>
      <c r="L258" s="25"/>
      <c r="M258" s="25"/>
      <c r="N258" s="25"/>
      <c r="O258" s="25"/>
      <c r="P258" s="25"/>
    </row>
    <row r="259" spans="1:16" ht="13.5" customHeight="1">
      <c r="A259" s="25"/>
      <c r="B259" s="25"/>
      <c r="C259" s="45"/>
      <c r="D259" s="25"/>
      <c r="E259" s="25"/>
      <c r="F259" s="25"/>
      <c r="G259" s="25"/>
      <c r="H259" s="25"/>
      <c r="I259" s="25"/>
      <c r="J259" s="75"/>
      <c r="K259" s="25"/>
      <c r="L259" s="25"/>
      <c r="M259" s="25"/>
      <c r="N259" s="25"/>
      <c r="O259" s="25"/>
      <c r="P259" s="25"/>
    </row>
    <row r="260" spans="1:16" ht="13.5" customHeight="1">
      <c r="A260" s="25"/>
      <c r="B260" s="25"/>
      <c r="C260" s="45"/>
      <c r="D260" s="25"/>
      <c r="E260" s="25"/>
      <c r="F260" s="25"/>
      <c r="G260" s="25"/>
      <c r="H260" s="25"/>
      <c r="I260" s="25"/>
      <c r="J260" s="75"/>
      <c r="K260" s="25"/>
      <c r="L260" s="25"/>
      <c r="M260" s="25"/>
      <c r="N260" s="25"/>
      <c r="O260" s="25"/>
      <c r="P260" s="25"/>
    </row>
    <row r="261" spans="1:16" ht="13.5" customHeight="1">
      <c r="A261" s="25"/>
      <c r="B261" s="25"/>
      <c r="C261" s="45"/>
      <c r="D261" s="25"/>
      <c r="E261" s="25"/>
      <c r="F261" s="25"/>
      <c r="G261" s="25"/>
      <c r="H261" s="25"/>
      <c r="I261" s="25"/>
      <c r="J261" s="75"/>
      <c r="K261" s="25"/>
      <c r="L261" s="25"/>
      <c r="M261" s="25"/>
      <c r="N261" s="25"/>
      <c r="O261" s="25"/>
      <c r="P261" s="25"/>
    </row>
    <row r="262" spans="1:16" ht="13.5" customHeight="1">
      <c r="A262" s="25"/>
      <c r="B262" s="25"/>
      <c r="C262" s="45"/>
      <c r="D262" s="25"/>
      <c r="E262" s="25"/>
      <c r="F262" s="25"/>
      <c r="G262" s="25"/>
      <c r="H262" s="25"/>
      <c r="I262" s="25"/>
      <c r="J262" s="75"/>
      <c r="K262" s="25"/>
      <c r="L262" s="25"/>
      <c r="M262" s="25"/>
      <c r="N262" s="25"/>
      <c r="O262" s="25"/>
      <c r="P262" s="25"/>
    </row>
    <row r="263" spans="1:16" ht="13.5" customHeight="1">
      <c r="A263" s="25"/>
      <c r="B263" s="25"/>
      <c r="C263" s="45"/>
      <c r="D263" s="25"/>
      <c r="E263" s="25"/>
      <c r="F263" s="25"/>
      <c r="G263" s="25"/>
      <c r="H263" s="25"/>
      <c r="I263" s="25"/>
      <c r="J263" s="75"/>
      <c r="K263" s="25"/>
      <c r="L263" s="25"/>
      <c r="M263" s="25"/>
      <c r="N263" s="25"/>
      <c r="O263" s="25"/>
      <c r="P263" s="25"/>
    </row>
    <row r="264" spans="1:16" ht="13.5" customHeight="1">
      <c r="A264" s="25"/>
      <c r="B264" s="25"/>
      <c r="C264" s="45"/>
      <c r="D264" s="25"/>
      <c r="E264" s="25"/>
      <c r="F264" s="25"/>
      <c r="G264" s="25"/>
      <c r="H264" s="25"/>
      <c r="I264" s="25"/>
      <c r="J264" s="75"/>
      <c r="K264" s="25"/>
      <c r="L264" s="25"/>
      <c r="M264" s="25"/>
      <c r="N264" s="25"/>
      <c r="O264" s="25"/>
      <c r="P264" s="25"/>
    </row>
    <row r="265" spans="1:16" ht="13.5" customHeight="1">
      <c r="A265" s="25"/>
      <c r="B265" s="25"/>
      <c r="C265" s="45"/>
      <c r="D265" s="25"/>
      <c r="E265" s="25"/>
      <c r="F265" s="25"/>
      <c r="G265" s="25"/>
      <c r="H265" s="25"/>
      <c r="I265" s="25"/>
      <c r="J265" s="75"/>
      <c r="K265" s="25"/>
      <c r="L265" s="25"/>
      <c r="M265" s="25"/>
      <c r="N265" s="25"/>
      <c r="O265" s="25"/>
      <c r="P265" s="25"/>
    </row>
    <row r="266" spans="1:16" ht="13.5" customHeight="1">
      <c r="A266" s="25"/>
      <c r="B266" s="25"/>
      <c r="C266" s="45"/>
      <c r="D266" s="25"/>
      <c r="E266" s="25"/>
      <c r="F266" s="25"/>
      <c r="G266" s="25"/>
      <c r="H266" s="25"/>
      <c r="I266" s="25"/>
      <c r="J266" s="75"/>
      <c r="K266" s="25"/>
      <c r="L266" s="25"/>
      <c r="M266" s="25"/>
      <c r="N266" s="25"/>
      <c r="O266" s="25"/>
      <c r="P266" s="25"/>
    </row>
    <row r="267" spans="1:16" ht="13.5" customHeight="1">
      <c r="A267" s="25"/>
      <c r="B267" s="25"/>
      <c r="C267" s="45"/>
      <c r="D267" s="25"/>
      <c r="E267" s="25"/>
      <c r="F267" s="25"/>
      <c r="G267" s="25"/>
      <c r="H267" s="25"/>
      <c r="I267" s="25"/>
      <c r="J267" s="75"/>
      <c r="K267" s="25"/>
      <c r="L267" s="25"/>
      <c r="M267" s="25"/>
      <c r="N267" s="25"/>
      <c r="O267" s="25"/>
      <c r="P267" s="25"/>
    </row>
    <row r="268" spans="1:16" ht="13.5" customHeight="1">
      <c r="A268" s="25"/>
      <c r="B268" s="25"/>
      <c r="C268" s="45"/>
      <c r="D268" s="25"/>
      <c r="E268" s="25"/>
      <c r="F268" s="25"/>
      <c r="G268" s="25"/>
      <c r="H268" s="25"/>
      <c r="I268" s="25"/>
      <c r="J268" s="75"/>
      <c r="K268" s="25"/>
      <c r="L268" s="25"/>
      <c r="M268" s="25"/>
      <c r="N268" s="25"/>
      <c r="O268" s="25"/>
      <c r="P268" s="25"/>
    </row>
    <row r="269" spans="1:16" ht="13.5" customHeight="1">
      <c r="A269" s="25"/>
      <c r="B269" s="25"/>
      <c r="C269" s="45"/>
      <c r="D269" s="25"/>
      <c r="E269" s="25"/>
      <c r="F269" s="25"/>
      <c r="G269" s="25"/>
      <c r="H269" s="25"/>
      <c r="I269" s="25"/>
      <c r="J269" s="75"/>
      <c r="K269" s="25"/>
      <c r="L269" s="25"/>
      <c r="M269" s="25"/>
      <c r="N269" s="25"/>
      <c r="O269" s="25"/>
      <c r="P269" s="25"/>
    </row>
    <row r="270" spans="1:16" ht="12.75">
      <c r="A270" s="25"/>
      <c r="B270" s="25"/>
      <c r="C270" s="45"/>
      <c r="D270" s="25"/>
      <c r="E270" s="25"/>
      <c r="F270" s="25"/>
      <c r="G270" s="25"/>
      <c r="H270" s="25"/>
      <c r="I270" s="25"/>
      <c r="J270" s="75"/>
      <c r="K270" s="25"/>
      <c r="L270" s="25"/>
      <c r="M270" s="25"/>
      <c r="N270" s="25"/>
      <c r="O270" s="25"/>
      <c r="P270" s="25"/>
    </row>
    <row r="271" spans="1:16" ht="12.75">
      <c r="A271" s="25"/>
      <c r="B271" s="25"/>
      <c r="C271" s="45"/>
      <c r="D271" s="25"/>
      <c r="E271" s="25"/>
      <c r="F271" s="25"/>
      <c r="G271" s="25"/>
      <c r="H271" s="25"/>
      <c r="I271" s="25"/>
      <c r="J271" s="75"/>
      <c r="K271" s="25"/>
      <c r="L271" s="25"/>
      <c r="M271" s="25"/>
      <c r="N271" s="25"/>
      <c r="O271" s="25"/>
      <c r="P271" s="25"/>
    </row>
    <row r="272" spans="1:16" ht="12.75">
      <c r="A272" s="25"/>
      <c r="B272" s="25"/>
      <c r="C272" s="45"/>
      <c r="D272" s="25"/>
      <c r="E272" s="25"/>
      <c r="F272" s="25"/>
      <c r="G272" s="25"/>
      <c r="H272" s="25"/>
      <c r="I272" s="25"/>
      <c r="J272" s="75"/>
      <c r="K272" s="25"/>
      <c r="L272" s="25"/>
      <c r="M272" s="25"/>
      <c r="N272" s="25"/>
      <c r="O272" s="25"/>
      <c r="P272" s="25"/>
    </row>
    <row r="273" spans="1:16" ht="12.75">
      <c r="A273" s="25"/>
      <c r="B273" s="25"/>
      <c r="C273" s="45"/>
      <c r="D273" s="25"/>
      <c r="E273" s="25"/>
      <c r="F273" s="25"/>
      <c r="G273" s="25"/>
      <c r="H273" s="25"/>
      <c r="I273" s="25"/>
      <c r="J273" s="75"/>
      <c r="K273" s="25"/>
      <c r="L273" s="25"/>
      <c r="M273" s="25"/>
      <c r="N273" s="25"/>
      <c r="O273" s="25"/>
      <c r="P273" s="25"/>
    </row>
    <row r="274" spans="1:16" ht="12.75">
      <c r="A274" s="25"/>
      <c r="B274" s="25"/>
      <c r="C274" s="45"/>
      <c r="D274" s="25"/>
      <c r="E274" s="25"/>
      <c r="F274" s="25"/>
      <c r="G274" s="25"/>
      <c r="H274" s="25"/>
      <c r="I274" s="25"/>
      <c r="J274" s="75"/>
      <c r="K274" s="25"/>
      <c r="L274" s="25"/>
      <c r="M274" s="25"/>
      <c r="N274" s="25"/>
      <c r="O274" s="25"/>
      <c r="P274" s="25"/>
    </row>
    <row r="275" spans="1:16" ht="12.75">
      <c r="A275" s="25"/>
      <c r="B275" s="25"/>
      <c r="C275" s="45"/>
      <c r="D275" s="25"/>
      <c r="E275" s="25"/>
      <c r="F275" s="25"/>
      <c r="G275" s="25"/>
      <c r="H275" s="25"/>
      <c r="I275" s="25"/>
      <c r="J275" s="75"/>
      <c r="K275" s="25"/>
      <c r="L275" s="25"/>
      <c r="M275" s="25"/>
      <c r="N275" s="25"/>
      <c r="O275" s="25"/>
      <c r="P275" s="25"/>
    </row>
    <row r="276" spans="1:16" ht="12.75">
      <c r="A276" s="25"/>
      <c r="B276" s="25"/>
      <c r="C276" s="45"/>
      <c r="D276" s="25"/>
      <c r="E276" s="25"/>
      <c r="F276" s="25"/>
      <c r="G276" s="25"/>
      <c r="H276" s="25"/>
      <c r="I276" s="25"/>
      <c r="J276" s="75"/>
      <c r="K276" s="25"/>
      <c r="L276" s="25"/>
      <c r="M276" s="25"/>
      <c r="N276" s="25"/>
      <c r="O276" s="25"/>
      <c r="P276" s="25"/>
    </row>
    <row r="277" spans="1:16" ht="12.75">
      <c r="A277" s="25"/>
      <c r="B277" s="25"/>
      <c r="C277" s="45"/>
      <c r="D277" s="25"/>
      <c r="E277" s="25"/>
      <c r="F277" s="25"/>
      <c r="G277" s="25"/>
      <c r="H277" s="25"/>
      <c r="I277" s="25"/>
      <c r="J277" s="75"/>
      <c r="K277" s="25"/>
      <c r="L277" s="25"/>
      <c r="M277" s="25"/>
      <c r="N277" s="25"/>
      <c r="O277" s="25"/>
      <c r="P277" s="25"/>
    </row>
    <row r="278" spans="1:16" ht="12.75">
      <c r="A278" s="25"/>
      <c r="B278" s="25"/>
      <c r="C278" s="45"/>
      <c r="D278" s="25"/>
      <c r="E278" s="25"/>
      <c r="F278" s="25"/>
      <c r="G278" s="25"/>
      <c r="H278" s="25"/>
      <c r="I278" s="25"/>
      <c r="J278" s="75"/>
      <c r="K278" s="25"/>
      <c r="L278" s="25"/>
      <c r="M278" s="25"/>
      <c r="N278" s="25"/>
      <c r="O278" s="25"/>
      <c r="P278" s="25"/>
    </row>
    <row r="279" spans="1:16" ht="12.75">
      <c r="A279" s="25"/>
      <c r="B279" s="25"/>
      <c r="C279" s="45"/>
      <c r="D279" s="25"/>
      <c r="E279" s="25"/>
      <c r="F279" s="25"/>
      <c r="G279" s="25"/>
      <c r="H279" s="25"/>
      <c r="I279" s="25"/>
      <c r="J279" s="75"/>
      <c r="K279" s="25"/>
      <c r="L279" s="25"/>
      <c r="M279" s="25"/>
      <c r="N279" s="25"/>
      <c r="O279" s="25"/>
      <c r="P279" s="25"/>
    </row>
    <row r="280" spans="1:16" ht="12.75">
      <c r="A280" s="25"/>
      <c r="B280" s="25"/>
      <c r="C280" s="45"/>
      <c r="D280" s="25"/>
      <c r="E280" s="25"/>
      <c r="F280" s="25"/>
      <c r="G280" s="25"/>
      <c r="H280" s="25"/>
      <c r="I280" s="25"/>
      <c r="J280" s="75"/>
      <c r="K280" s="25"/>
      <c r="L280" s="25"/>
      <c r="M280" s="25"/>
      <c r="N280" s="25"/>
      <c r="O280" s="25"/>
      <c r="P280" s="25"/>
    </row>
    <row r="281" spans="1:16" ht="12.75">
      <c r="A281" s="25"/>
      <c r="B281" s="25"/>
      <c r="C281" s="45"/>
      <c r="D281" s="25"/>
      <c r="E281" s="25"/>
      <c r="F281" s="25"/>
      <c r="G281" s="25"/>
      <c r="H281" s="25"/>
      <c r="I281" s="25"/>
      <c r="J281" s="75"/>
      <c r="K281" s="25"/>
      <c r="L281" s="25"/>
      <c r="M281" s="25"/>
      <c r="N281" s="25"/>
      <c r="O281" s="25"/>
      <c r="P281" s="25"/>
    </row>
    <row r="282" spans="1:16" ht="12.75">
      <c r="A282" s="25"/>
      <c r="B282" s="25"/>
      <c r="C282" s="45"/>
      <c r="D282" s="25"/>
      <c r="E282" s="25"/>
      <c r="F282" s="25"/>
      <c r="G282" s="25"/>
      <c r="H282" s="25"/>
      <c r="I282" s="25"/>
      <c r="J282" s="75"/>
      <c r="K282" s="25"/>
      <c r="L282" s="25"/>
      <c r="M282" s="25"/>
      <c r="N282" s="25"/>
      <c r="O282" s="25"/>
      <c r="P282" s="25"/>
    </row>
    <row r="283" spans="1:16" ht="12.75">
      <c r="A283" s="25"/>
      <c r="B283" s="25"/>
      <c r="C283" s="45"/>
      <c r="D283" s="25"/>
      <c r="E283" s="25"/>
      <c r="F283" s="25"/>
      <c r="G283" s="25"/>
      <c r="H283" s="25"/>
      <c r="I283" s="25"/>
      <c r="J283" s="75"/>
      <c r="K283" s="25"/>
      <c r="L283" s="25"/>
      <c r="M283" s="25"/>
      <c r="N283" s="25"/>
      <c r="O283" s="25"/>
      <c r="P283" s="25"/>
    </row>
  </sheetData>
  <sheetProtection/>
  <mergeCells count="71">
    <mergeCell ref="B5:B6"/>
    <mergeCell ref="C5:C6"/>
    <mergeCell ref="D5:D6"/>
    <mergeCell ref="E5:G5"/>
    <mergeCell ref="A110:D110"/>
    <mergeCell ref="M5:P5"/>
    <mergeCell ref="A63:P63"/>
    <mergeCell ref="A70:D70"/>
    <mergeCell ref="A71:D71"/>
    <mergeCell ref="A1:P1"/>
    <mergeCell ref="A2:P2"/>
    <mergeCell ref="A7:P7"/>
    <mergeCell ref="A8:P8"/>
    <mergeCell ref="A12:D12"/>
    <mergeCell ref="A13:P13"/>
    <mergeCell ref="H5:H6"/>
    <mergeCell ref="I5:L5"/>
    <mergeCell ref="A3:P3"/>
    <mergeCell ref="A5:A6"/>
    <mergeCell ref="A21:D21"/>
    <mergeCell ref="A22:D22"/>
    <mergeCell ref="A30:P30"/>
    <mergeCell ref="A37:D37"/>
    <mergeCell ref="A38:D38"/>
    <mergeCell ref="A39:P39"/>
    <mergeCell ref="A23:P23"/>
    <mergeCell ref="A24:P24"/>
    <mergeCell ref="A29:D29"/>
    <mergeCell ref="A40:P40"/>
    <mergeCell ref="A45:D45"/>
    <mergeCell ref="A46:P46"/>
    <mergeCell ref="A53:D53"/>
    <mergeCell ref="A54:D54"/>
    <mergeCell ref="A55:P55"/>
    <mergeCell ref="A56:P56"/>
    <mergeCell ref="A62:D62"/>
    <mergeCell ref="A78:D78"/>
    <mergeCell ref="A79:P79"/>
    <mergeCell ref="A87:D87"/>
    <mergeCell ref="A88:D88"/>
    <mergeCell ref="A72:P72"/>
    <mergeCell ref="A73:P73"/>
    <mergeCell ref="A89:P89"/>
    <mergeCell ref="A90:P90"/>
    <mergeCell ref="A94:D94"/>
    <mergeCell ref="A95:P95"/>
    <mergeCell ref="A102:D102"/>
    <mergeCell ref="A103:D103"/>
    <mergeCell ref="A104:P104"/>
    <mergeCell ref="A105:P105"/>
    <mergeCell ref="A111:P111"/>
    <mergeCell ref="A119:D119"/>
    <mergeCell ref="A120:D120"/>
    <mergeCell ref="A121:P121"/>
    <mergeCell ref="A156:P156"/>
    <mergeCell ref="A122:P122"/>
    <mergeCell ref="A128:D128"/>
    <mergeCell ref="A129:P129"/>
    <mergeCell ref="A137:D137"/>
    <mergeCell ref="A138:D138"/>
    <mergeCell ref="A139:P139"/>
    <mergeCell ref="A161:D161"/>
    <mergeCell ref="A140:P140"/>
    <mergeCell ref="A145:D145"/>
    <mergeCell ref="A162:P162"/>
    <mergeCell ref="A170:D170"/>
    <mergeCell ref="A171:D171"/>
    <mergeCell ref="A146:P146"/>
    <mergeCell ref="A153:D153"/>
    <mergeCell ref="A154:D154"/>
    <mergeCell ref="A155:P15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23"/>
  <sheetViews>
    <sheetView tabSelected="1" zoomScalePageLayoutView="0" workbookViewId="0" topLeftCell="A70">
      <selection activeCell="S86" sqref="S86"/>
    </sheetView>
  </sheetViews>
  <sheetFormatPr defaultColWidth="9.140625" defaultRowHeight="12.75"/>
  <cols>
    <col min="1" max="1" width="1.57421875" style="40" customWidth="1"/>
    <col min="2" max="2" width="39.00390625" style="27" customWidth="1"/>
    <col min="3" max="3" width="8.28125" style="44" customWidth="1"/>
    <col min="4" max="4" width="8.7109375" style="35" customWidth="1"/>
    <col min="5" max="7" width="7.7109375" style="36" customWidth="1"/>
    <col min="8" max="8" width="8.57421875" style="36" customWidth="1"/>
    <col min="9" max="9" width="7.28125" style="36" customWidth="1"/>
    <col min="10" max="10" width="7.28125" style="37" customWidth="1"/>
    <col min="11" max="12" width="7.28125" style="36" customWidth="1"/>
    <col min="13" max="14" width="7.28125" style="38" customWidth="1"/>
    <col min="15" max="15" width="7.28125" style="36" customWidth="1"/>
    <col min="16" max="16" width="7.28125" style="38" customWidth="1"/>
    <col min="17" max="17" width="12.00390625" style="83" bestFit="1" customWidth="1"/>
    <col min="18" max="16384" width="9.140625" style="83" customWidth="1"/>
  </cols>
  <sheetData>
    <row r="1" spans="1:17" s="51" customFormat="1" ht="13.5" customHeight="1">
      <c r="A1" s="92" t="s">
        <v>802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80"/>
    </row>
    <row r="2" spans="1:17" s="51" customFormat="1" ht="13.5" customHeight="1">
      <c r="A2" s="93" t="s">
        <v>1487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80"/>
    </row>
    <row r="3" spans="1:28" s="80" customFormat="1" ht="13.5" customHeight="1">
      <c r="A3" s="97" t="s">
        <v>803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50"/>
      <c r="R3" s="50"/>
      <c r="S3" s="50"/>
      <c r="T3" s="50"/>
      <c r="U3" s="50"/>
      <c r="V3" s="50"/>
      <c r="W3" s="50" t="s">
        <v>855</v>
      </c>
      <c r="X3" s="50"/>
      <c r="Y3" s="50"/>
      <c r="Z3" s="50"/>
      <c r="AA3" s="50"/>
      <c r="AB3" s="50"/>
    </row>
    <row r="4" spans="3:17" s="27" customFormat="1" ht="13.5" customHeight="1">
      <c r="C4" s="81"/>
      <c r="E4" s="37"/>
      <c r="F4" s="37"/>
      <c r="G4" s="37"/>
      <c r="H4" s="82"/>
      <c r="I4" s="82"/>
      <c r="J4" s="82"/>
      <c r="K4" s="82"/>
      <c r="L4" s="82"/>
      <c r="M4" s="82"/>
      <c r="N4" s="82"/>
      <c r="O4" s="37"/>
      <c r="P4" s="37"/>
      <c r="Q4" s="80"/>
    </row>
    <row r="5" spans="1:16" s="27" customFormat="1" ht="13.5" customHeight="1">
      <c r="A5" s="113"/>
      <c r="B5" s="111" t="s">
        <v>5</v>
      </c>
      <c r="C5" s="94" t="s">
        <v>6</v>
      </c>
      <c r="D5" s="94" t="s">
        <v>2</v>
      </c>
      <c r="E5" s="108" t="s">
        <v>71</v>
      </c>
      <c r="F5" s="109"/>
      <c r="G5" s="110"/>
      <c r="H5" s="94" t="s">
        <v>72</v>
      </c>
      <c r="I5" s="108" t="s">
        <v>7</v>
      </c>
      <c r="J5" s="109"/>
      <c r="K5" s="109"/>
      <c r="L5" s="110"/>
      <c r="M5" s="108" t="s">
        <v>8</v>
      </c>
      <c r="N5" s="109"/>
      <c r="O5" s="109"/>
      <c r="P5" s="110"/>
    </row>
    <row r="6" spans="1:16" s="27" customFormat="1" ht="24.75" customHeight="1">
      <c r="A6" s="114"/>
      <c r="B6" s="112"/>
      <c r="C6" s="95"/>
      <c r="D6" s="95"/>
      <c r="E6" s="23" t="s">
        <v>9</v>
      </c>
      <c r="F6" s="23" t="s">
        <v>10</v>
      </c>
      <c r="G6" s="23" t="s">
        <v>11</v>
      </c>
      <c r="H6" s="95"/>
      <c r="I6" s="23" t="s">
        <v>12</v>
      </c>
      <c r="J6" s="5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</row>
    <row r="7" spans="1:16" s="29" customFormat="1" ht="13.5" customHeight="1">
      <c r="A7" s="107" t="s">
        <v>25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s="27" customFormat="1" ht="13.5" customHeight="1">
      <c r="A8" s="34" t="s">
        <v>74</v>
      </c>
      <c r="B8" s="33" t="s">
        <v>549</v>
      </c>
      <c r="C8" s="42" t="s">
        <v>116</v>
      </c>
      <c r="D8" s="34" t="s">
        <v>0</v>
      </c>
      <c r="E8" s="34" t="s">
        <v>550</v>
      </c>
      <c r="F8" s="34" t="s">
        <v>551</v>
      </c>
      <c r="G8" s="34" t="s">
        <v>552</v>
      </c>
      <c r="H8" s="34" t="s">
        <v>553</v>
      </c>
      <c r="I8" s="34" t="s">
        <v>368</v>
      </c>
      <c r="J8" s="47">
        <v>0</v>
      </c>
      <c r="K8" s="34" t="s">
        <v>554</v>
      </c>
      <c r="L8" s="34" t="s">
        <v>555</v>
      </c>
      <c r="M8" s="34" t="s">
        <v>556</v>
      </c>
      <c r="N8" s="34" t="s">
        <v>557</v>
      </c>
      <c r="O8" s="34" t="s">
        <v>558</v>
      </c>
      <c r="P8" s="34" t="s">
        <v>559</v>
      </c>
    </row>
    <row r="9" spans="1:16" s="51" customFormat="1" ht="27.75" customHeight="1">
      <c r="A9" s="34" t="s">
        <v>90</v>
      </c>
      <c r="B9" s="33" t="s">
        <v>811</v>
      </c>
      <c r="C9" s="42" t="s">
        <v>812</v>
      </c>
      <c r="D9" s="34" t="s">
        <v>21</v>
      </c>
      <c r="E9" s="34" t="s">
        <v>813</v>
      </c>
      <c r="F9" s="34" t="s">
        <v>814</v>
      </c>
      <c r="G9" s="34" t="s">
        <v>815</v>
      </c>
      <c r="H9" s="34" t="s">
        <v>816</v>
      </c>
      <c r="I9" s="34" t="s">
        <v>490</v>
      </c>
      <c r="J9" s="47">
        <v>0</v>
      </c>
      <c r="K9" s="34" t="s">
        <v>416</v>
      </c>
      <c r="L9" s="34" t="s">
        <v>817</v>
      </c>
      <c r="M9" s="34" t="s">
        <v>818</v>
      </c>
      <c r="N9" s="34" t="s">
        <v>819</v>
      </c>
      <c r="O9" s="34" t="s">
        <v>820</v>
      </c>
      <c r="P9" s="34" t="s">
        <v>821</v>
      </c>
    </row>
    <row r="10" spans="1:16" ht="13.5" customHeight="1">
      <c r="A10" s="34" t="s">
        <v>96</v>
      </c>
      <c r="B10" s="33" t="s">
        <v>791</v>
      </c>
      <c r="C10" s="42" t="s">
        <v>570</v>
      </c>
      <c r="D10" s="34" t="s">
        <v>0</v>
      </c>
      <c r="E10" s="34" t="s">
        <v>571</v>
      </c>
      <c r="F10" s="34" t="s">
        <v>572</v>
      </c>
      <c r="G10" s="34" t="s">
        <v>573</v>
      </c>
      <c r="H10" s="34" t="s">
        <v>574</v>
      </c>
      <c r="I10" s="34" t="s">
        <v>575</v>
      </c>
      <c r="J10" s="47">
        <v>0</v>
      </c>
      <c r="K10" s="34" t="s">
        <v>147</v>
      </c>
      <c r="L10" s="34" t="s">
        <v>576</v>
      </c>
      <c r="M10" s="34" t="s">
        <v>577</v>
      </c>
      <c r="N10" s="34" t="s">
        <v>578</v>
      </c>
      <c r="O10" s="34" t="s">
        <v>579</v>
      </c>
      <c r="P10" s="34" t="s">
        <v>580</v>
      </c>
    </row>
    <row r="11" spans="1:16" ht="13.5" customHeight="1">
      <c r="A11" s="34" t="s">
        <v>100</v>
      </c>
      <c r="B11" s="33" t="s">
        <v>581</v>
      </c>
      <c r="C11" s="42" t="s">
        <v>154</v>
      </c>
      <c r="D11" s="34" t="s">
        <v>22</v>
      </c>
      <c r="E11" s="34" t="s">
        <v>582</v>
      </c>
      <c r="F11" s="34" t="s">
        <v>583</v>
      </c>
      <c r="G11" s="34" t="s">
        <v>584</v>
      </c>
      <c r="H11" s="34" t="s">
        <v>585</v>
      </c>
      <c r="I11" s="34" t="s">
        <v>474</v>
      </c>
      <c r="J11" s="47">
        <v>0</v>
      </c>
      <c r="K11" s="34" t="s">
        <v>586</v>
      </c>
      <c r="L11" s="34" t="s">
        <v>587</v>
      </c>
      <c r="M11" s="34" t="s">
        <v>588</v>
      </c>
      <c r="N11" s="34" t="s">
        <v>589</v>
      </c>
      <c r="O11" s="34" t="s">
        <v>590</v>
      </c>
      <c r="P11" s="34" t="s">
        <v>591</v>
      </c>
    </row>
    <row r="12" spans="1:16" ht="13.5" customHeight="1">
      <c r="A12" s="34" t="s">
        <v>166</v>
      </c>
      <c r="B12" s="33" t="s">
        <v>1329</v>
      </c>
      <c r="C12" s="42" t="s">
        <v>1330</v>
      </c>
      <c r="D12" s="34" t="s">
        <v>1</v>
      </c>
      <c r="E12" s="34" t="s">
        <v>210</v>
      </c>
      <c r="F12" s="34" t="s">
        <v>210</v>
      </c>
      <c r="G12" s="34" t="s">
        <v>1331</v>
      </c>
      <c r="H12" s="34" t="s">
        <v>1332</v>
      </c>
      <c r="I12" s="34"/>
      <c r="J12" s="47">
        <v>0</v>
      </c>
      <c r="K12" s="34"/>
      <c r="L12" s="34"/>
      <c r="M12" s="34"/>
      <c r="N12" s="34"/>
      <c r="O12" s="34"/>
      <c r="P12" s="34"/>
    </row>
    <row r="13" spans="1:16" ht="13.5" customHeight="1">
      <c r="A13" s="34" t="s">
        <v>176</v>
      </c>
      <c r="B13" s="33" t="s">
        <v>177</v>
      </c>
      <c r="C13" s="42" t="s">
        <v>97</v>
      </c>
      <c r="D13" s="34" t="s">
        <v>27</v>
      </c>
      <c r="E13" s="34" t="s">
        <v>178</v>
      </c>
      <c r="F13" s="34" t="s">
        <v>179</v>
      </c>
      <c r="G13" s="34" t="s">
        <v>180</v>
      </c>
      <c r="H13" s="34" t="s">
        <v>181</v>
      </c>
      <c r="I13" s="34" t="s">
        <v>182</v>
      </c>
      <c r="J13" s="47">
        <v>0</v>
      </c>
      <c r="K13" s="34"/>
      <c r="L13" s="34" t="s">
        <v>183</v>
      </c>
      <c r="M13" s="34" t="s">
        <v>184</v>
      </c>
      <c r="N13" s="34" t="s">
        <v>185</v>
      </c>
      <c r="O13" s="34" t="s">
        <v>186</v>
      </c>
      <c r="P13" s="34" t="s">
        <v>174</v>
      </c>
    </row>
    <row r="14" spans="1:16" ht="13.5" customHeight="1">
      <c r="A14" s="34" t="s">
        <v>187</v>
      </c>
      <c r="B14" s="33" t="s">
        <v>188</v>
      </c>
      <c r="C14" s="42" t="s">
        <v>97</v>
      </c>
      <c r="D14" s="34" t="s">
        <v>43</v>
      </c>
      <c r="E14" s="34" t="s">
        <v>189</v>
      </c>
      <c r="F14" s="34" t="s">
        <v>190</v>
      </c>
      <c r="G14" s="34" t="s">
        <v>191</v>
      </c>
      <c r="H14" s="34" t="s">
        <v>192</v>
      </c>
      <c r="I14" s="34" t="s">
        <v>193</v>
      </c>
      <c r="J14" s="47">
        <v>0</v>
      </c>
      <c r="K14" s="34"/>
      <c r="L14" s="34" t="s">
        <v>194</v>
      </c>
      <c r="M14" s="34" t="s">
        <v>195</v>
      </c>
      <c r="N14" s="34" t="s">
        <v>196</v>
      </c>
      <c r="O14" s="34" t="s">
        <v>197</v>
      </c>
      <c r="P14" s="34" t="s">
        <v>198</v>
      </c>
    </row>
    <row r="15" spans="1:16" s="27" customFormat="1" ht="13.5" customHeight="1">
      <c r="A15" s="104" t="s">
        <v>20</v>
      </c>
      <c r="B15" s="104"/>
      <c r="C15" s="104"/>
      <c r="D15" s="104"/>
      <c r="E15" s="31" t="s">
        <v>1333</v>
      </c>
      <c r="F15" s="31" t="s">
        <v>1334</v>
      </c>
      <c r="G15" s="31" t="s">
        <v>1335</v>
      </c>
      <c r="H15" s="31" t="s">
        <v>1336</v>
      </c>
      <c r="I15" s="31" t="s">
        <v>1337</v>
      </c>
      <c r="J15" s="54">
        <v>0</v>
      </c>
      <c r="K15" s="31" t="s">
        <v>1338</v>
      </c>
      <c r="L15" s="31" t="s">
        <v>1339</v>
      </c>
      <c r="M15" s="31" t="s">
        <v>1340</v>
      </c>
      <c r="N15" s="31" t="s">
        <v>1341</v>
      </c>
      <c r="O15" s="31" t="s">
        <v>1342</v>
      </c>
      <c r="P15" s="31" t="s">
        <v>1343</v>
      </c>
    </row>
    <row r="16" spans="1:16" ht="13.5" customHeight="1">
      <c r="A16" s="106" t="s">
        <v>200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s="27" customFormat="1" ht="13.5" customHeight="1">
      <c r="A17" s="107" t="s">
        <v>25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s="27" customFormat="1" ht="27.75" customHeight="1">
      <c r="A18" s="34" t="s">
        <v>74</v>
      </c>
      <c r="B18" s="33" t="s">
        <v>594</v>
      </c>
      <c r="C18" s="42" t="s">
        <v>541</v>
      </c>
      <c r="D18" s="34" t="s">
        <v>0</v>
      </c>
      <c r="E18" s="34" t="s">
        <v>451</v>
      </c>
      <c r="F18" s="34" t="s">
        <v>595</v>
      </c>
      <c r="G18" s="34" t="s">
        <v>596</v>
      </c>
      <c r="H18" s="34" t="s">
        <v>597</v>
      </c>
      <c r="I18" s="34" t="s">
        <v>598</v>
      </c>
      <c r="J18" s="47">
        <v>0</v>
      </c>
      <c r="K18" s="34" t="s">
        <v>599</v>
      </c>
      <c r="L18" s="34" t="s">
        <v>600</v>
      </c>
      <c r="M18" s="34" t="s">
        <v>601</v>
      </c>
      <c r="N18" s="34" t="s">
        <v>602</v>
      </c>
      <c r="O18" s="34" t="s">
        <v>603</v>
      </c>
      <c r="P18" s="34" t="s">
        <v>604</v>
      </c>
    </row>
    <row r="19" spans="1:17" ht="13.5" customHeight="1">
      <c r="A19" s="34" t="s">
        <v>90</v>
      </c>
      <c r="B19" s="33" t="s">
        <v>605</v>
      </c>
      <c r="C19" s="42" t="s">
        <v>228</v>
      </c>
      <c r="D19" s="34" t="s">
        <v>21</v>
      </c>
      <c r="E19" s="34" t="s">
        <v>606</v>
      </c>
      <c r="F19" s="34" t="s">
        <v>607</v>
      </c>
      <c r="G19" s="34" t="s">
        <v>608</v>
      </c>
      <c r="H19" s="34" t="s">
        <v>609</v>
      </c>
      <c r="I19" s="34" t="s">
        <v>593</v>
      </c>
      <c r="J19" s="47">
        <v>0</v>
      </c>
      <c r="K19" s="34"/>
      <c r="L19" s="34" t="s">
        <v>610</v>
      </c>
      <c r="M19" s="34" t="s">
        <v>611</v>
      </c>
      <c r="N19" s="34" t="s">
        <v>612</v>
      </c>
      <c r="O19" s="34" t="s">
        <v>613</v>
      </c>
      <c r="P19" s="34" t="s">
        <v>614</v>
      </c>
      <c r="Q19" s="84"/>
    </row>
    <row r="20" spans="1:17" s="27" customFormat="1" ht="13.5" customHeight="1">
      <c r="A20" s="34" t="s">
        <v>96</v>
      </c>
      <c r="B20" s="33" t="s">
        <v>615</v>
      </c>
      <c r="C20" s="42" t="s">
        <v>239</v>
      </c>
      <c r="D20" s="34" t="s">
        <v>21</v>
      </c>
      <c r="E20" s="34" t="s">
        <v>616</v>
      </c>
      <c r="F20" s="34" t="s">
        <v>617</v>
      </c>
      <c r="G20" s="34" t="s">
        <v>618</v>
      </c>
      <c r="H20" s="34" t="s">
        <v>619</v>
      </c>
      <c r="I20" s="34" t="s">
        <v>620</v>
      </c>
      <c r="J20" s="47">
        <v>0</v>
      </c>
      <c r="K20" s="34" t="s">
        <v>621</v>
      </c>
      <c r="L20" s="34" t="s">
        <v>622</v>
      </c>
      <c r="M20" s="34" t="s">
        <v>623</v>
      </c>
      <c r="N20" s="34" t="s">
        <v>624</v>
      </c>
      <c r="O20" s="34" t="s">
        <v>625</v>
      </c>
      <c r="P20" s="34" t="s">
        <v>626</v>
      </c>
      <c r="Q20" s="85"/>
    </row>
    <row r="21" spans="1:16" ht="13.5" customHeight="1">
      <c r="A21" s="34" t="s">
        <v>100</v>
      </c>
      <c r="B21" s="33" t="s">
        <v>251</v>
      </c>
      <c r="C21" s="42" t="s">
        <v>252</v>
      </c>
      <c r="D21" s="34" t="s">
        <v>1</v>
      </c>
      <c r="E21" s="34" t="s">
        <v>253</v>
      </c>
      <c r="F21" s="34" t="s">
        <v>254</v>
      </c>
      <c r="G21" s="34" t="s">
        <v>255</v>
      </c>
      <c r="H21" s="34" t="s">
        <v>256</v>
      </c>
      <c r="I21" s="34" t="s">
        <v>257</v>
      </c>
      <c r="J21" s="47">
        <v>42</v>
      </c>
      <c r="K21" s="34"/>
      <c r="L21" s="34"/>
      <c r="M21" s="34" t="s">
        <v>258</v>
      </c>
      <c r="N21" s="34" t="s">
        <v>259</v>
      </c>
      <c r="O21" s="34" t="s">
        <v>260</v>
      </c>
      <c r="P21" s="34" t="s">
        <v>261</v>
      </c>
    </row>
    <row r="22" spans="1:16" ht="13.5" customHeight="1">
      <c r="A22" s="34" t="s">
        <v>166</v>
      </c>
      <c r="B22" s="33" t="s">
        <v>177</v>
      </c>
      <c r="C22" s="42" t="s">
        <v>97</v>
      </c>
      <c r="D22" s="34" t="s">
        <v>27</v>
      </c>
      <c r="E22" s="34" t="s">
        <v>178</v>
      </c>
      <c r="F22" s="34" t="s">
        <v>179</v>
      </c>
      <c r="G22" s="34" t="s">
        <v>180</v>
      </c>
      <c r="H22" s="34" t="s">
        <v>181</v>
      </c>
      <c r="I22" s="34" t="s">
        <v>182</v>
      </c>
      <c r="J22" s="47">
        <v>0</v>
      </c>
      <c r="K22" s="34"/>
      <c r="L22" s="34" t="s">
        <v>183</v>
      </c>
      <c r="M22" s="34" t="s">
        <v>184</v>
      </c>
      <c r="N22" s="34" t="s">
        <v>185</v>
      </c>
      <c r="O22" s="34" t="s">
        <v>186</v>
      </c>
      <c r="P22" s="34" t="s">
        <v>174</v>
      </c>
    </row>
    <row r="23" spans="1:16" s="27" customFormat="1" ht="13.5" customHeight="1">
      <c r="A23" s="34" t="s">
        <v>176</v>
      </c>
      <c r="B23" s="33" t="s">
        <v>188</v>
      </c>
      <c r="C23" s="42" t="s">
        <v>97</v>
      </c>
      <c r="D23" s="34" t="s">
        <v>43</v>
      </c>
      <c r="E23" s="34" t="s">
        <v>189</v>
      </c>
      <c r="F23" s="34" t="s">
        <v>190</v>
      </c>
      <c r="G23" s="34" t="s">
        <v>191</v>
      </c>
      <c r="H23" s="34" t="s">
        <v>192</v>
      </c>
      <c r="I23" s="34" t="s">
        <v>193</v>
      </c>
      <c r="J23" s="47">
        <v>0</v>
      </c>
      <c r="K23" s="34"/>
      <c r="L23" s="34" t="s">
        <v>194</v>
      </c>
      <c r="M23" s="34" t="s">
        <v>195</v>
      </c>
      <c r="N23" s="34" t="s">
        <v>196</v>
      </c>
      <c r="O23" s="34" t="s">
        <v>197</v>
      </c>
      <c r="P23" s="34" t="s">
        <v>198</v>
      </c>
    </row>
    <row r="24" spans="1:16" s="27" customFormat="1" ht="13.5" customHeight="1">
      <c r="A24" s="104" t="s">
        <v>20</v>
      </c>
      <c r="B24" s="104"/>
      <c r="C24" s="104"/>
      <c r="D24" s="104"/>
      <c r="E24" s="31" t="s">
        <v>627</v>
      </c>
      <c r="F24" s="31" t="s">
        <v>628</v>
      </c>
      <c r="G24" s="31" t="s">
        <v>629</v>
      </c>
      <c r="H24" s="31" t="s">
        <v>630</v>
      </c>
      <c r="I24" s="31" t="s">
        <v>631</v>
      </c>
      <c r="J24" s="54">
        <v>42</v>
      </c>
      <c r="K24" s="31" t="s">
        <v>632</v>
      </c>
      <c r="L24" s="31" t="s">
        <v>633</v>
      </c>
      <c r="M24" s="31" t="s">
        <v>634</v>
      </c>
      <c r="N24" s="31" t="s">
        <v>635</v>
      </c>
      <c r="O24" s="31" t="s">
        <v>636</v>
      </c>
      <c r="P24" s="31" t="s">
        <v>637</v>
      </c>
    </row>
    <row r="25" spans="1:16" s="27" customFormat="1" ht="13.5" customHeight="1">
      <c r="A25" s="106" t="s">
        <v>273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ht="13.5" customHeight="1">
      <c r="A26" s="107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s="27" customFormat="1" ht="13.5" customHeight="1">
      <c r="A27" s="34" t="s">
        <v>74</v>
      </c>
      <c r="B27" s="33" t="s">
        <v>638</v>
      </c>
      <c r="C27" s="42" t="s">
        <v>289</v>
      </c>
      <c r="D27" s="34" t="s">
        <v>0</v>
      </c>
      <c r="E27" s="34" t="s">
        <v>639</v>
      </c>
      <c r="F27" s="34" t="s">
        <v>640</v>
      </c>
      <c r="G27" s="34" t="s">
        <v>641</v>
      </c>
      <c r="H27" s="34" t="s">
        <v>642</v>
      </c>
      <c r="I27" s="34" t="s">
        <v>586</v>
      </c>
      <c r="J27" s="47">
        <v>0</v>
      </c>
      <c r="K27" s="34" t="s">
        <v>643</v>
      </c>
      <c r="L27" s="34" t="s">
        <v>644</v>
      </c>
      <c r="M27" s="34" t="s">
        <v>645</v>
      </c>
      <c r="N27" s="34" t="s">
        <v>646</v>
      </c>
      <c r="O27" s="34" t="s">
        <v>647</v>
      </c>
      <c r="P27" s="34" t="s">
        <v>648</v>
      </c>
    </row>
    <row r="28" spans="1:16" s="27" customFormat="1" ht="27.75" customHeight="1">
      <c r="A28" s="34" t="s">
        <v>90</v>
      </c>
      <c r="B28" s="33" t="s">
        <v>737</v>
      </c>
      <c r="C28" s="42" t="s">
        <v>301</v>
      </c>
      <c r="D28" s="34" t="s">
        <v>21</v>
      </c>
      <c r="E28" s="34" t="s">
        <v>738</v>
      </c>
      <c r="F28" s="34" t="s">
        <v>739</v>
      </c>
      <c r="G28" s="34" t="s">
        <v>740</v>
      </c>
      <c r="H28" s="34">
        <v>268.041</v>
      </c>
      <c r="I28" s="34" t="s">
        <v>531</v>
      </c>
      <c r="J28" s="47">
        <v>0</v>
      </c>
      <c r="K28" s="34" t="s">
        <v>565</v>
      </c>
      <c r="L28" s="34" t="s">
        <v>741</v>
      </c>
      <c r="M28" s="34" t="s">
        <v>742</v>
      </c>
      <c r="N28" s="34" t="s">
        <v>743</v>
      </c>
      <c r="O28" s="34" t="s">
        <v>744</v>
      </c>
      <c r="P28" s="34" t="s">
        <v>745</v>
      </c>
    </row>
    <row r="29" spans="1:16" ht="13.5" customHeight="1">
      <c r="A29" s="34" t="s">
        <v>96</v>
      </c>
      <c r="B29" s="33" t="s">
        <v>649</v>
      </c>
      <c r="C29" s="42" t="s">
        <v>312</v>
      </c>
      <c r="D29" s="34" t="s">
        <v>21</v>
      </c>
      <c r="E29" s="34" t="s">
        <v>650</v>
      </c>
      <c r="F29" s="34" t="s">
        <v>651</v>
      </c>
      <c r="G29" s="34" t="s">
        <v>652</v>
      </c>
      <c r="H29" s="34" t="s">
        <v>653</v>
      </c>
      <c r="I29" s="34" t="s">
        <v>654</v>
      </c>
      <c r="J29" s="47">
        <v>0</v>
      </c>
      <c r="K29" s="34" t="s">
        <v>385</v>
      </c>
      <c r="L29" s="34" t="s">
        <v>655</v>
      </c>
      <c r="M29" s="34" t="s">
        <v>656</v>
      </c>
      <c r="N29" s="34" t="s">
        <v>657</v>
      </c>
      <c r="O29" s="34" t="s">
        <v>658</v>
      </c>
      <c r="P29" s="34" t="s">
        <v>659</v>
      </c>
    </row>
    <row r="30" spans="1:17" s="27" customFormat="1" ht="13.5" customHeight="1">
      <c r="A30" s="34" t="s">
        <v>100</v>
      </c>
      <c r="B30" s="33" t="s">
        <v>323</v>
      </c>
      <c r="C30" s="42" t="s">
        <v>324</v>
      </c>
      <c r="D30" s="34" t="s">
        <v>1</v>
      </c>
      <c r="E30" s="34" t="s">
        <v>182</v>
      </c>
      <c r="F30" s="34" t="s">
        <v>182</v>
      </c>
      <c r="G30" s="34" t="s">
        <v>325</v>
      </c>
      <c r="H30" s="34" t="s">
        <v>326</v>
      </c>
      <c r="I30" s="34" t="s">
        <v>108</v>
      </c>
      <c r="J30" s="47">
        <v>42</v>
      </c>
      <c r="K30" s="34"/>
      <c r="L30" s="34" t="s">
        <v>193</v>
      </c>
      <c r="M30" s="34" t="s">
        <v>327</v>
      </c>
      <c r="N30" s="34" t="s">
        <v>328</v>
      </c>
      <c r="O30" s="34" t="s">
        <v>329</v>
      </c>
      <c r="P30" s="34" t="s">
        <v>330</v>
      </c>
      <c r="Q30" s="85"/>
    </row>
    <row r="31" spans="1:16" s="27" customFormat="1" ht="13.5" customHeight="1">
      <c r="A31" s="34" t="s">
        <v>166</v>
      </c>
      <c r="B31" s="33" t="s">
        <v>177</v>
      </c>
      <c r="C31" s="42" t="s">
        <v>97</v>
      </c>
      <c r="D31" s="34" t="s">
        <v>27</v>
      </c>
      <c r="E31" s="34" t="s">
        <v>178</v>
      </c>
      <c r="F31" s="34" t="s">
        <v>179</v>
      </c>
      <c r="G31" s="34" t="s">
        <v>180</v>
      </c>
      <c r="H31" s="34" t="s">
        <v>181</v>
      </c>
      <c r="I31" s="34" t="s">
        <v>182</v>
      </c>
      <c r="J31" s="47">
        <v>0</v>
      </c>
      <c r="K31" s="34"/>
      <c r="L31" s="34" t="s">
        <v>183</v>
      </c>
      <c r="M31" s="34" t="s">
        <v>184</v>
      </c>
      <c r="N31" s="34" t="s">
        <v>185</v>
      </c>
      <c r="O31" s="34" t="s">
        <v>186</v>
      </c>
      <c r="P31" s="34" t="s">
        <v>174</v>
      </c>
    </row>
    <row r="32" spans="1:16" ht="13.5" customHeight="1">
      <c r="A32" s="34" t="s">
        <v>176</v>
      </c>
      <c r="B32" s="33" t="s">
        <v>188</v>
      </c>
      <c r="C32" s="42" t="s">
        <v>97</v>
      </c>
      <c r="D32" s="34" t="s">
        <v>43</v>
      </c>
      <c r="E32" s="34" t="s">
        <v>189</v>
      </c>
      <c r="F32" s="34" t="s">
        <v>190</v>
      </c>
      <c r="G32" s="34" t="s">
        <v>191</v>
      </c>
      <c r="H32" s="34" t="s">
        <v>192</v>
      </c>
      <c r="I32" s="34" t="s">
        <v>193</v>
      </c>
      <c r="J32" s="47">
        <v>0</v>
      </c>
      <c r="K32" s="34"/>
      <c r="L32" s="34" t="s">
        <v>194</v>
      </c>
      <c r="M32" s="34" t="s">
        <v>195</v>
      </c>
      <c r="N32" s="34" t="s">
        <v>196</v>
      </c>
      <c r="O32" s="34" t="s">
        <v>197</v>
      </c>
      <c r="P32" s="34" t="s">
        <v>198</v>
      </c>
    </row>
    <row r="33" spans="1:16" s="27" customFormat="1" ht="13.5" customHeight="1">
      <c r="A33" s="104" t="s">
        <v>20</v>
      </c>
      <c r="B33" s="104"/>
      <c r="C33" s="104"/>
      <c r="D33" s="104"/>
      <c r="E33" s="31" t="s">
        <v>1344</v>
      </c>
      <c r="F33" s="31" t="s">
        <v>1345</v>
      </c>
      <c r="G33" s="31" t="s">
        <v>1346</v>
      </c>
      <c r="H33" s="31">
        <v>992.406</v>
      </c>
      <c r="I33" s="31" t="s">
        <v>1347</v>
      </c>
      <c r="J33" s="54">
        <v>42</v>
      </c>
      <c r="K33" s="31" t="s">
        <v>1348</v>
      </c>
      <c r="L33" s="31" t="s">
        <v>1349</v>
      </c>
      <c r="M33" s="31" t="s">
        <v>1350</v>
      </c>
      <c r="N33" s="31" t="s">
        <v>1351</v>
      </c>
      <c r="O33" s="31" t="s">
        <v>1352</v>
      </c>
      <c r="P33" s="31" t="s">
        <v>1353</v>
      </c>
    </row>
    <row r="34" spans="1:16" ht="13.5" customHeight="1">
      <c r="A34" s="106" t="s">
        <v>340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 s="27" customFormat="1" ht="13.5" customHeight="1">
      <c r="A35" s="107" t="s">
        <v>25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s="27" customFormat="1" ht="27.75" customHeight="1">
      <c r="A36" s="34" t="s">
        <v>74</v>
      </c>
      <c r="B36" s="33" t="s">
        <v>660</v>
      </c>
      <c r="C36" s="42" t="s">
        <v>344</v>
      </c>
      <c r="D36" s="34" t="s">
        <v>0</v>
      </c>
      <c r="E36" s="34" t="s">
        <v>661</v>
      </c>
      <c r="F36" s="34" t="s">
        <v>662</v>
      </c>
      <c r="G36" s="34" t="s">
        <v>663</v>
      </c>
      <c r="H36" s="34" t="s">
        <v>664</v>
      </c>
      <c r="I36" s="34" t="s">
        <v>193</v>
      </c>
      <c r="J36" s="47">
        <v>0</v>
      </c>
      <c r="K36" s="34" t="s">
        <v>643</v>
      </c>
      <c r="L36" s="34" t="s">
        <v>665</v>
      </c>
      <c r="M36" s="34" t="s">
        <v>666</v>
      </c>
      <c r="N36" s="34" t="s">
        <v>667</v>
      </c>
      <c r="O36" s="34" t="s">
        <v>668</v>
      </c>
      <c r="P36" s="34" t="s">
        <v>669</v>
      </c>
    </row>
    <row r="37" spans="1:16" s="27" customFormat="1" ht="13.5" customHeight="1">
      <c r="A37" s="34" t="s">
        <v>90</v>
      </c>
      <c r="B37" s="33" t="s">
        <v>670</v>
      </c>
      <c r="C37" s="42" t="s">
        <v>356</v>
      </c>
      <c r="D37" s="34" t="s">
        <v>21</v>
      </c>
      <c r="E37" s="34" t="s">
        <v>671</v>
      </c>
      <c r="F37" s="34" t="s">
        <v>672</v>
      </c>
      <c r="G37" s="34" t="s">
        <v>673</v>
      </c>
      <c r="H37" s="34" t="s">
        <v>674</v>
      </c>
      <c r="I37" s="34" t="s">
        <v>675</v>
      </c>
      <c r="J37" s="47">
        <v>0</v>
      </c>
      <c r="K37" s="34" t="s">
        <v>676</v>
      </c>
      <c r="L37" s="34" t="s">
        <v>677</v>
      </c>
      <c r="M37" s="34" t="s">
        <v>678</v>
      </c>
      <c r="N37" s="34" t="s">
        <v>679</v>
      </c>
      <c r="O37" s="34" t="s">
        <v>680</v>
      </c>
      <c r="P37" s="34" t="s">
        <v>681</v>
      </c>
    </row>
    <row r="38" spans="1:16" ht="13.5" customHeight="1">
      <c r="A38" s="34" t="s">
        <v>96</v>
      </c>
      <c r="B38" s="33" t="s">
        <v>854</v>
      </c>
      <c r="C38" s="42" t="s">
        <v>796</v>
      </c>
      <c r="D38" s="34" t="s">
        <v>21</v>
      </c>
      <c r="E38" s="34" t="s">
        <v>797</v>
      </c>
      <c r="F38" s="34" t="s">
        <v>798</v>
      </c>
      <c r="G38" s="34" t="s">
        <v>799</v>
      </c>
      <c r="H38" s="34" t="s">
        <v>800</v>
      </c>
      <c r="I38" s="34" t="s">
        <v>1354</v>
      </c>
      <c r="J38" s="47">
        <v>0</v>
      </c>
      <c r="K38" s="34" t="s">
        <v>621</v>
      </c>
      <c r="L38" s="34" t="s">
        <v>1355</v>
      </c>
      <c r="M38" s="34" t="s">
        <v>1356</v>
      </c>
      <c r="N38" s="34" t="s">
        <v>1357</v>
      </c>
      <c r="O38" s="34" t="s">
        <v>1358</v>
      </c>
      <c r="P38" s="34" t="s">
        <v>1359</v>
      </c>
    </row>
    <row r="39" spans="1:16" ht="13.5" customHeight="1">
      <c r="A39" s="34" t="s">
        <v>100</v>
      </c>
      <c r="B39" s="33" t="s">
        <v>407</v>
      </c>
      <c r="C39" s="42" t="s">
        <v>408</v>
      </c>
      <c r="D39" s="34" t="s">
        <v>1</v>
      </c>
      <c r="E39" s="34" t="s">
        <v>317</v>
      </c>
      <c r="F39" s="34" t="s">
        <v>381</v>
      </c>
      <c r="G39" s="34" t="s">
        <v>409</v>
      </c>
      <c r="H39" s="34" t="s">
        <v>410</v>
      </c>
      <c r="I39" s="34" t="s">
        <v>411</v>
      </c>
      <c r="J39" s="47">
        <v>42</v>
      </c>
      <c r="K39" s="34"/>
      <c r="L39" s="34" t="s">
        <v>412</v>
      </c>
      <c r="M39" s="34" t="s">
        <v>413</v>
      </c>
      <c r="N39" s="34" t="s">
        <v>414</v>
      </c>
      <c r="O39" s="34" t="s">
        <v>329</v>
      </c>
      <c r="P39" s="34" t="s">
        <v>415</v>
      </c>
    </row>
    <row r="40" spans="1:16" s="27" customFormat="1" ht="13.5" customHeight="1">
      <c r="A40" s="34" t="s">
        <v>166</v>
      </c>
      <c r="B40" s="33" t="s">
        <v>177</v>
      </c>
      <c r="C40" s="42" t="s">
        <v>97</v>
      </c>
      <c r="D40" s="34" t="s">
        <v>27</v>
      </c>
      <c r="E40" s="34" t="s">
        <v>178</v>
      </c>
      <c r="F40" s="34" t="s">
        <v>179</v>
      </c>
      <c r="G40" s="34" t="s">
        <v>180</v>
      </c>
      <c r="H40" s="34" t="s">
        <v>181</v>
      </c>
      <c r="I40" s="34" t="s">
        <v>182</v>
      </c>
      <c r="J40" s="47">
        <v>0</v>
      </c>
      <c r="K40" s="34"/>
      <c r="L40" s="34" t="s">
        <v>183</v>
      </c>
      <c r="M40" s="34" t="s">
        <v>184</v>
      </c>
      <c r="N40" s="34" t="s">
        <v>185</v>
      </c>
      <c r="O40" s="34" t="s">
        <v>186</v>
      </c>
      <c r="P40" s="34" t="s">
        <v>174</v>
      </c>
    </row>
    <row r="41" spans="1:16" s="27" customFormat="1" ht="13.5" customHeight="1">
      <c r="A41" s="34" t="s">
        <v>176</v>
      </c>
      <c r="B41" s="33" t="s">
        <v>188</v>
      </c>
      <c r="C41" s="42" t="s">
        <v>97</v>
      </c>
      <c r="D41" s="34" t="s">
        <v>43</v>
      </c>
      <c r="E41" s="34" t="s">
        <v>189</v>
      </c>
      <c r="F41" s="34" t="s">
        <v>190</v>
      </c>
      <c r="G41" s="34" t="s">
        <v>191</v>
      </c>
      <c r="H41" s="34" t="s">
        <v>192</v>
      </c>
      <c r="I41" s="34" t="s">
        <v>193</v>
      </c>
      <c r="J41" s="47">
        <v>0</v>
      </c>
      <c r="K41" s="34"/>
      <c r="L41" s="34" t="s">
        <v>194</v>
      </c>
      <c r="M41" s="34" t="s">
        <v>195</v>
      </c>
      <c r="N41" s="34" t="s">
        <v>196</v>
      </c>
      <c r="O41" s="34" t="s">
        <v>197</v>
      </c>
      <c r="P41" s="34" t="s">
        <v>198</v>
      </c>
    </row>
    <row r="42" spans="1:16" ht="13.5" customHeight="1">
      <c r="A42" s="104" t="s">
        <v>20</v>
      </c>
      <c r="B42" s="104"/>
      <c r="C42" s="104"/>
      <c r="D42" s="104"/>
      <c r="E42" s="31" t="s">
        <v>1360</v>
      </c>
      <c r="F42" s="31" t="s">
        <v>1361</v>
      </c>
      <c r="G42" s="31" t="s">
        <v>1362</v>
      </c>
      <c r="H42" s="31" t="s">
        <v>1363</v>
      </c>
      <c r="I42" s="31" t="s">
        <v>1364</v>
      </c>
      <c r="J42" s="54">
        <v>42</v>
      </c>
      <c r="K42" s="31" t="s">
        <v>1365</v>
      </c>
      <c r="L42" s="31" t="s">
        <v>1366</v>
      </c>
      <c r="M42" s="31" t="s">
        <v>1367</v>
      </c>
      <c r="N42" s="31" t="s">
        <v>1368</v>
      </c>
      <c r="O42" s="31" t="s">
        <v>1369</v>
      </c>
      <c r="P42" s="31" t="s">
        <v>1370</v>
      </c>
    </row>
    <row r="43" spans="1:16" ht="13.5" customHeight="1">
      <c r="A43" s="106" t="s">
        <v>384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s="27" customFormat="1" ht="13.5" customHeight="1">
      <c r="A44" s="107" t="s">
        <v>25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7" s="27" customFormat="1" ht="13.5" customHeight="1">
      <c r="A45" s="34" t="s">
        <v>74</v>
      </c>
      <c r="B45" s="33" t="s">
        <v>704</v>
      </c>
      <c r="C45" s="42" t="s">
        <v>429</v>
      </c>
      <c r="D45" s="34" t="s">
        <v>0</v>
      </c>
      <c r="E45" s="34" t="s">
        <v>705</v>
      </c>
      <c r="F45" s="34" t="s">
        <v>706</v>
      </c>
      <c r="G45" s="34" t="s">
        <v>707</v>
      </c>
      <c r="H45" s="34" t="s">
        <v>708</v>
      </c>
      <c r="I45" s="34" t="s">
        <v>709</v>
      </c>
      <c r="J45" s="47">
        <v>0</v>
      </c>
      <c r="K45" s="34" t="s">
        <v>380</v>
      </c>
      <c r="L45" s="34" t="s">
        <v>710</v>
      </c>
      <c r="M45" s="34" t="s">
        <v>711</v>
      </c>
      <c r="N45" s="34" t="s">
        <v>712</v>
      </c>
      <c r="O45" s="34" t="s">
        <v>713</v>
      </c>
      <c r="P45" s="34" t="s">
        <v>714</v>
      </c>
      <c r="Q45" s="86"/>
    </row>
    <row r="46" spans="1:16" s="27" customFormat="1" ht="27.75" customHeight="1">
      <c r="A46" s="34" t="s">
        <v>90</v>
      </c>
      <c r="B46" s="33" t="s">
        <v>560</v>
      </c>
      <c r="C46" s="42" t="s">
        <v>129</v>
      </c>
      <c r="D46" s="34" t="s">
        <v>21</v>
      </c>
      <c r="E46" s="34" t="s">
        <v>561</v>
      </c>
      <c r="F46" s="34" t="s">
        <v>562</v>
      </c>
      <c r="G46" s="34" t="s">
        <v>563</v>
      </c>
      <c r="H46" s="34" t="s">
        <v>564</v>
      </c>
      <c r="I46" s="34" t="s">
        <v>93</v>
      </c>
      <c r="J46" s="47">
        <v>0</v>
      </c>
      <c r="K46" s="34" t="s">
        <v>565</v>
      </c>
      <c r="L46" s="34" t="s">
        <v>543</v>
      </c>
      <c r="M46" s="34" t="s">
        <v>566</v>
      </c>
      <c r="N46" s="34" t="s">
        <v>567</v>
      </c>
      <c r="O46" s="34" t="s">
        <v>568</v>
      </c>
      <c r="P46" s="34" t="s">
        <v>569</v>
      </c>
    </row>
    <row r="47" spans="1:16" s="27" customFormat="1" ht="13.5" customHeight="1">
      <c r="A47" s="34" t="s">
        <v>96</v>
      </c>
      <c r="B47" s="33" t="s">
        <v>791</v>
      </c>
      <c r="C47" s="42" t="s">
        <v>570</v>
      </c>
      <c r="D47" s="34" t="s">
        <v>0</v>
      </c>
      <c r="E47" s="34" t="s">
        <v>571</v>
      </c>
      <c r="F47" s="34" t="s">
        <v>572</v>
      </c>
      <c r="G47" s="34" t="s">
        <v>573</v>
      </c>
      <c r="H47" s="34" t="s">
        <v>574</v>
      </c>
      <c r="I47" s="34" t="s">
        <v>575</v>
      </c>
      <c r="J47" s="47">
        <v>0</v>
      </c>
      <c r="K47" s="34" t="s">
        <v>147</v>
      </c>
      <c r="L47" s="34" t="s">
        <v>576</v>
      </c>
      <c r="M47" s="34" t="s">
        <v>577</v>
      </c>
      <c r="N47" s="34" t="s">
        <v>578</v>
      </c>
      <c r="O47" s="34" t="s">
        <v>579</v>
      </c>
      <c r="P47" s="34" t="s">
        <v>580</v>
      </c>
    </row>
    <row r="48" spans="1:16" s="27" customFormat="1" ht="13.5" customHeight="1">
      <c r="A48" s="34" t="s">
        <v>100</v>
      </c>
      <c r="B48" s="33" t="s">
        <v>715</v>
      </c>
      <c r="C48" s="42" t="s">
        <v>441</v>
      </c>
      <c r="D48" s="34" t="s">
        <v>22</v>
      </c>
      <c r="E48" s="34" t="s">
        <v>716</v>
      </c>
      <c r="F48" s="34" t="s">
        <v>717</v>
      </c>
      <c r="G48" s="34" t="s">
        <v>718</v>
      </c>
      <c r="H48" s="34" t="s">
        <v>719</v>
      </c>
      <c r="I48" s="34" t="s">
        <v>490</v>
      </c>
      <c r="J48" s="47">
        <v>0</v>
      </c>
      <c r="K48" s="34" t="s">
        <v>169</v>
      </c>
      <c r="L48" s="34" t="s">
        <v>720</v>
      </c>
      <c r="M48" s="34" t="s">
        <v>721</v>
      </c>
      <c r="N48" s="34" t="s">
        <v>722</v>
      </c>
      <c r="O48" s="34" t="s">
        <v>723</v>
      </c>
      <c r="P48" s="34" t="s">
        <v>724</v>
      </c>
    </row>
    <row r="49" spans="1:16" s="27" customFormat="1" ht="13.5" customHeight="1">
      <c r="A49" s="34" t="s">
        <v>166</v>
      </c>
      <c r="B49" s="33" t="s">
        <v>167</v>
      </c>
      <c r="C49" s="42" t="s">
        <v>168</v>
      </c>
      <c r="D49" s="34" t="s">
        <v>1</v>
      </c>
      <c r="E49" s="34" t="s">
        <v>169</v>
      </c>
      <c r="F49" s="34"/>
      <c r="G49" s="34" t="s">
        <v>170</v>
      </c>
      <c r="H49" s="34" t="s">
        <v>171</v>
      </c>
      <c r="I49" s="34"/>
      <c r="J49" s="47">
        <v>42</v>
      </c>
      <c r="K49" s="34"/>
      <c r="L49" s="34"/>
      <c r="M49" s="34" t="s">
        <v>172</v>
      </c>
      <c r="N49" s="34" t="s">
        <v>173</v>
      </c>
      <c r="O49" s="34" t="s">
        <v>174</v>
      </c>
      <c r="P49" s="34" t="s">
        <v>175</v>
      </c>
    </row>
    <row r="50" spans="1:16" s="27" customFormat="1" ht="13.5" customHeight="1">
      <c r="A50" s="34" t="s">
        <v>176</v>
      </c>
      <c r="B50" s="33" t="s">
        <v>177</v>
      </c>
      <c r="C50" s="42" t="s">
        <v>97</v>
      </c>
      <c r="D50" s="34" t="s">
        <v>27</v>
      </c>
      <c r="E50" s="34" t="s">
        <v>178</v>
      </c>
      <c r="F50" s="34" t="s">
        <v>179</v>
      </c>
      <c r="G50" s="34" t="s">
        <v>180</v>
      </c>
      <c r="H50" s="34" t="s">
        <v>181</v>
      </c>
      <c r="I50" s="34" t="s">
        <v>182</v>
      </c>
      <c r="J50" s="47">
        <v>0</v>
      </c>
      <c r="K50" s="34"/>
      <c r="L50" s="34" t="s">
        <v>183</v>
      </c>
      <c r="M50" s="34" t="s">
        <v>184</v>
      </c>
      <c r="N50" s="34" t="s">
        <v>185</v>
      </c>
      <c r="O50" s="34" t="s">
        <v>186</v>
      </c>
      <c r="P50" s="34" t="s">
        <v>174</v>
      </c>
    </row>
    <row r="51" spans="1:16" s="27" customFormat="1" ht="13.5" customHeight="1">
      <c r="A51" s="34" t="s">
        <v>187</v>
      </c>
      <c r="B51" s="33" t="s">
        <v>188</v>
      </c>
      <c r="C51" s="42" t="s">
        <v>97</v>
      </c>
      <c r="D51" s="34" t="s">
        <v>43</v>
      </c>
      <c r="E51" s="34" t="s">
        <v>189</v>
      </c>
      <c r="F51" s="34" t="s">
        <v>190</v>
      </c>
      <c r="G51" s="34" t="s">
        <v>191</v>
      </c>
      <c r="H51" s="34" t="s">
        <v>192</v>
      </c>
      <c r="I51" s="34" t="s">
        <v>193</v>
      </c>
      <c r="J51" s="47">
        <v>0</v>
      </c>
      <c r="K51" s="34"/>
      <c r="L51" s="34" t="s">
        <v>194</v>
      </c>
      <c r="M51" s="34" t="s">
        <v>195</v>
      </c>
      <c r="N51" s="34" t="s">
        <v>196</v>
      </c>
      <c r="O51" s="34" t="s">
        <v>197</v>
      </c>
      <c r="P51" s="34" t="s">
        <v>198</v>
      </c>
    </row>
    <row r="52" spans="1:16" s="27" customFormat="1" ht="13.5" customHeight="1">
      <c r="A52" s="104" t="s">
        <v>20</v>
      </c>
      <c r="B52" s="104"/>
      <c r="C52" s="104"/>
      <c r="D52" s="104"/>
      <c r="E52" s="31" t="s">
        <v>1371</v>
      </c>
      <c r="F52" s="31" t="s">
        <v>1372</v>
      </c>
      <c r="G52" s="31" t="s">
        <v>1373</v>
      </c>
      <c r="H52" s="31" t="s">
        <v>1374</v>
      </c>
      <c r="I52" s="31" t="s">
        <v>1375</v>
      </c>
      <c r="J52" s="54">
        <v>42</v>
      </c>
      <c r="K52" s="31" t="s">
        <v>1376</v>
      </c>
      <c r="L52" s="31" t="s">
        <v>1377</v>
      </c>
      <c r="M52" s="31" t="s">
        <v>1378</v>
      </c>
      <c r="N52" s="31" t="s">
        <v>1379</v>
      </c>
      <c r="O52" s="31" t="s">
        <v>1380</v>
      </c>
      <c r="P52" s="31" t="s">
        <v>1381</v>
      </c>
    </row>
    <row r="53" spans="1:16" s="27" customFormat="1" ht="13.5" customHeight="1">
      <c r="A53" s="106" t="s">
        <v>417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1:16" s="27" customFormat="1" ht="13.5" customHeight="1">
      <c r="A54" s="107" t="s">
        <v>25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7" s="27" customFormat="1" ht="13.5" customHeight="1">
      <c r="A55" s="34" t="s">
        <v>74</v>
      </c>
      <c r="B55" s="33" t="s">
        <v>638</v>
      </c>
      <c r="C55" s="42" t="s">
        <v>289</v>
      </c>
      <c r="D55" s="34" t="s">
        <v>0</v>
      </c>
      <c r="E55" s="34" t="s">
        <v>639</v>
      </c>
      <c r="F55" s="34" t="s">
        <v>640</v>
      </c>
      <c r="G55" s="34" t="s">
        <v>641</v>
      </c>
      <c r="H55" s="34" t="s">
        <v>642</v>
      </c>
      <c r="I55" s="34" t="s">
        <v>586</v>
      </c>
      <c r="J55" s="47">
        <v>0</v>
      </c>
      <c r="K55" s="34" t="s">
        <v>643</v>
      </c>
      <c r="L55" s="34" t="s">
        <v>644</v>
      </c>
      <c r="M55" s="34" t="s">
        <v>645</v>
      </c>
      <c r="N55" s="34" t="s">
        <v>646</v>
      </c>
      <c r="O55" s="34" t="s">
        <v>647</v>
      </c>
      <c r="P55" s="34" t="s">
        <v>648</v>
      </c>
      <c r="Q55" s="85"/>
    </row>
    <row r="56" spans="1:17" s="27" customFormat="1" ht="13.5" customHeight="1">
      <c r="A56" s="34" t="s">
        <v>90</v>
      </c>
      <c r="B56" s="33" t="s">
        <v>727</v>
      </c>
      <c r="C56" s="42" t="s">
        <v>463</v>
      </c>
      <c r="D56" s="34" t="s">
        <v>21</v>
      </c>
      <c r="E56" s="34" t="s">
        <v>342</v>
      </c>
      <c r="F56" s="34" t="s">
        <v>728</v>
      </c>
      <c r="G56" s="34" t="s">
        <v>729</v>
      </c>
      <c r="H56" s="34" t="s">
        <v>730</v>
      </c>
      <c r="I56" s="34" t="s">
        <v>731</v>
      </c>
      <c r="J56" s="47">
        <v>0</v>
      </c>
      <c r="K56" s="34" t="s">
        <v>416</v>
      </c>
      <c r="L56" s="34" t="s">
        <v>732</v>
      </c>
      <c r="M56" s="34" t="s">
        <v>733</v>
      </c>
      <c r="N56" s="34" t="s">
        <v>734</v>
      </c>
      <c r="O56" s="34" t="s">
        <v>735</v>
      </c>
      <c r="P56" s="34" t="s">
        <v>690</v>
      </c>
      <c r="Q56" s="85"/>
    </row>
    <row r="57" spans="1:16" ht="13.5" customHeight="1">
      <c r="A57" s="34" t="s">
        <v>96</v>
      </c>
      <c r="B57" s="33" t="s">
        <v>832</v>
      </c>
      <c r="C57" s="42" t="s">
        <v>1382</v>
      </c>
      <c r="D57" s="34" t="s">
        <v>21</v>
      </c>
      <c r="E57" s="34" t="s">
        <v>833</v>
      </c>
      <c r="F57" s="34" t="s">
        <v>834</v>
      </c>
      <c r="G57" s="34" t="s">
        <v>835</v>
      </c>
      <c r="H57" s="34" t="s">
        <v>836</v>
      </c>
      <c r="I57" s="34" t="s">
        <v>1383</v>
      </c>
      <c r="J57" s="47">
        <v>0</v>
      </c>
      <c r="K57" s="34" t="s">
        <v>621</v>
      </c>
      <c r="L57" s="34" t="s">
        <v>1384</v>
      </c>
      <c r="M57" s="34" t="s">
        <v>1385</v>
      </c>
      <c r="N57" s="34" t="s">
        <v>1386</v>
      </c>
      <c r="O57" s="34" t="s">
        <v>1387</v>
      </c>
      <c r="P57" s="34" t="s">
        <v>1388</v>
      </c>
    </row>
    <row r="58" spans="1:16" ht="13.5" customHeight="1">
      <c r="A58" s="34" t="s">
        <v>100</v>
      </c>
      <c r="B58" s="33" t="s">
        <v>1329</v>
      </c>
      <c r="C58" s="42" t="s">
        <v>1330</v>
      </c>
      <c r="D58" s="34" t="s">
        <v>1</v>
      </c>
      <c r="E58" s="34" t="s">
        <v>210</v>
      </c>
      <c r="F58" s="34" t="s">
        <v>210</v>
      </c>
      <c r="G58" s="34" t="s">
        <v>1331</v>
      </c>
      <c r="H58" s="34" t="s">
        <v>1332</v>
      </c>
      <c r="I58" s="34"/>
      <c r="J58" s="47">
        <v>0</v>
      </c>
      <c r="K58" s="34"/>
      <c r="L58" s="34"/>
      <c r="M58" s="34"/>
      <c r="N58" s="34"/>
      <c r="O58" s="34"/>
      <c r="P58" s="34"/>
    </row>
    <row r="59" spans="1:16" ht="13.5" customHeight="1">
      <c r="A59" s="34" t="s">
        <v>166</v>
      </c>
      <c r="B59" s="33" t="s">
        <v>177</v>
      </c>
      <c r="C59" s="42" t="s">
        <v>97</v>
      </c>
      <c r="D59" s="34" t="s">
        <v>27</v>
      </c>
      <c r="E59" s="34" t="s">
        <v>178</v>
      </c>
      <c r="F59" s="34" t="s">
        <v>179</v>
      </c>
      <c r="G59" s="34" t="s">
        <v>180</v>
      </c>
      <c r="H59" s="34" t="s">
        <v>181</v>
      </c>
      <c r="I59" s="34" t="s">
        <v>182</v>
      </c>
      <c r="J59" s="47">
        <v>0</v>
      </c>
      <c r="K59" s="34"/>
      <c r="L59" s="34" t="s">
        <v>183</v>
      </c>
      <c r="M59" s="34" t="s">
        <v>184</v>
      </c>
      <c r="N59" s="34" t="s">
        <v>185</v>
      </c>
      <c r="O59" s="34" t="s">
        <v>186</v>
      </c>
      <c r="P59" s="34" t="s">
        <v>174</v>
      </c>
    </row>
    <row r="60" spans="1:16" s="27" customFormat="1" ht="13.5" customHeight="1">
      <c r="A60" s="34" t="s">
        <v>176</v>
      </c>
      <c r="B60" s="33" t="s">
        <v>188</v>
      </c>
      <c r="C60" s="42" t="s">
        <v>97</v>
      </c>
      <c r="D60" s="34" t="s">
        <v>43</v>
      </c>
      <c r="E60" s="34" t="s">
        <v>189</v>
      </c>
      <c r="F60" s="34" t="s">
        <v>190</v>
      </c>
      <c r="G60" s="34" t="s">
        <v>191</v>
      </c>
      <c r="H60" s="34" t="s">
        <v>192</v>
      </c>
      <c r="I60" s="34" t="s">
        <v>193</v>
      </c>
      <c r="J60" s="47">
        <v>0</v>
      </c>
      <c r="K60" s="34"/>
      <c r="L60" s="34" t="s">
        <v>194</v>
      </c>
      <c r="M60" s="34" t="s">
        <v>195</v>
      </c>
      <c r="N60" s="34" t="s">
        <v>196</v>
      </c>
      <c r="O60" s="34" t="s">
        <v>197</v>
      </c>
      <c r="P60" s="34" t="s">
        <v>198</v>
      </c>
    </row>
    <row r="61" spans="1:16" s="27" customFormat="1" ht="13.5" customHeight="1">
      <c r="A61" s="104" t="s">
        <v>20</v>
      </c>
      <c r="B61" s="104"/>
      <c r="C61" s="104"/>
      <c r="D61" s="104"/>
      <c r="E61" s="31" t="s">
        <v>1389</v>
      </c>
      <c r="F61" s="31" t="s">
        <v>1390</v>
      </c>
      <c r="G61" s="31" t="s">
        <v>1391</v>
      </c>
      <c r="H61" s="31" t="s">
        <v>1392</v>
      </c>
      <c r="I61" s="31" t="s">
        <v>1393</v>
      </c>
      <c r="J61" s="54">
        <v>0</v>
      </c>
      <c r="K61" s="31" t="s">
        <v>736</v>
      </c>
      <c r="L61" s="31" t="s">
        <v>1394</v>
      </c>
      <c r="M61" s="31" t="s">
        <v>1395</v>
      </c>
      <c r="N61" s="31" t="s">
        <v>1396</v>
      </c>
      <c r="O61" s="31" t="s">
        <v>1397</v>
      </c>
      <c r="P61" s="31" t="s">
        <v>1398</v>
      </c>
    </row>
    <row r="62" spans="1:16" ht="13.5" customHeight="1">
      <c r="A62" s="105" t="s">
        <v>24</v>
      </c>
      <c r="B62" s="105"/>
      <c r="C62" s="105"/>
      <c r="D62" s="105"/>
      <c r="E62" s="31" t="s">
        <v>1399</v>
      </c>
      <c r="F62" s="31" t="s">
        <v>1400</v>
      </c>
      <c r="G62" s="31" t="s">
        <v>1401</v>
      </c>
      <c r="H62" s="31" t="s">
        <v>1402</v>
      </c>
      <c r="I62" s="31" t="s">
        <v>1403</v>
      </c>
      <c r="J62" s="54">
        <v>0</v>
      </c>
      <c r="K62" s="31" t="s">
        <v>1404</v>
      </c>
      <c r="L62" s="31" t="s">
        <v>1405</v>
      </c>
      <c r="M62" s="31" t="s">
        <v>1406</v>
      </c>
      <c r="N62" s="31" t="s">
        <v>1407</v>
      </c>
      <c r="O62" s="31" t="s">
        <v>1408</v>
      </c>
      <c r="P62" s="31" t="s">
        <v>1409</v>
      </c>
    </row>
    <row r="63" spans="1:17" s="27" customFormat="1" ht="13.5" customHeight="1">
      <c r="A63" s="106" t="s">
        <v>460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85"/>
    </row>
    <row r="64" spans="1:16" s="27" customFormat="1" ht="13.5" customHeight="1">
      <c r="A64" s="107" t="s">
        <v>25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7" ht="13.5" customHeight="1">
      <c r="A65" s="34" t="s">
        <v>74</v>
      </c>
      <c r="B65" s="33" t="s">
        <v>549</v>
      </c>
      <c r="C65" s="42" t="s">
        <v>116</v>
      </c>
      <c r="D65" s="34" t="s">
        <v>0</v>
      </c>
      <c r="E65" s="34" t="s">
        <v>550</v>
      </c>
      <c r="F65" s="34" t="s">
        <v>551</v>
      </c>
      <c r="G65" s="34" t="s">
        <v>552</v>
      </c>
      <c r="H65" s="34" t="s">
        <v>553</v>
      </c>
      <c r="I65" s="34" t="s">
        <v>368</v>
      </c>
      <c r="J65" s="47">
        <v>0</v>
      </c>
      <c r="K65" s="34" t="s">
        <v>554</v>
      </c>
      <c r="L65" s="34" t="s">
        <v>555</v>
      </c>
      <c r="M65" s="34" t="s">
        <v>556</v>
      </c>
      <c r="N65" s="34" t="s">
        <v>557</v>
      </c>
      <c r="O65" s="34" t="s">
        <v>558</v>
      </c>
      <c r="P65" s="34" t="s">
        <v>559</v>
      </c>
      <c r="Q65" s="84"/>
    </row>
    <row r="66" spans="1:17" s="27" customFormat="1" ht="13.5" customHeight="1">
      <c r="A66" s="34" t="s">
        <v>90</v>
      </c>
      <c r="B66" s="33" t="s">
        <v>746</v>
      </c>
      <c r="C66" s="42" t="s">
        <v>387</v>
      </c>
      <c r="D66" s="34" t="s">
        <v>21</v>
      </c>
      <c r="E66" s="34" t="s">
        <v>747</v>
      </c>
      <c r="F66" s="34" t="s">
        <v>562</v>
      </c>
      <c r="G66" s="34" t="s">
        <v>748</v>
      </c>
      <c r="H66" s="34" t="s">
        <v>749</v>
      </c>
      <c r="I66" s="34" t="s">
        <v>93</v>
      </c>
      <c r="J66" s="47">
        <v>0</v>
      </c>
      <c r="K66" s="34" t="s">
        <v>565</v>
      </c>
      <c r="L66" s="34" t="s">
        <v>750</v>
      </c>
      <c r="M66" s="34" t="s">
        <v>751</v>
      </c>
      <c r="N66" s="34" t="s">
        <v>752</v>
      </c>
      <c r="O66" s="34" t="s">
        <v>753</v>
      </c>
      <c r="P66" s="34" t="s">
        <v>754</v>
      </c>
      <c r="Q66" s="85"/>
    </row>
    <row r="67" spans="1:16" ht="13.5" customHeight="1">
      <c r="A67" s="34" t="s">
        <v>96</v>
      </c>
      <c r="B67" s="33" t="s">
        <v>1410</v>
      </c>
      <c r="C67" s="42" t="s">
        <v>1411</v>
      </c>
      <c r="D67" s="34" t="s">
        <v>0</v>
      </c>
      <c r="E67" s="34" t="s">
        <v>1412</v>
      </c>
      <c r="F67" s="34" t="s">
        <v>1413</v>
      </c>
      <c r="G67" s="34" t="s">
        <v>1414</v>
      </c>
      <c r="H67" s="34" t="s">
        <v>1415</v>
      </c>
      <c r="I67" s="34" t="s">
        <v>1416</v>
      </c>
      <c r="J67" s="47">
        <v>0</v>
      </c>
      <c r="K67" s="34" t="s">
        <v>147</v>
      </c>
      <c r="L67" s="34" t="s">
        <v>1417</v>
      </c>
      <c r="M67" s="34" t="s">
        <v>577</v>
      </c>
      <c r="N67" s="34" t="s">
        <v>1418</v>
      </c>
      <c r="O67" s="34" t="s">
        <v>1419</v>
      </c>
      <c r="P67" s="34" t="s">
        <v>1420</v>
      </c>
    </row>
    <row r="68" spans="1:16" ht="13.5" customHeight="1">
      <c r="A68" s="34" t="s">
        <v>100</v>
      </c>
      <c r="B68" s="33" t="s">
        <v>682</v>
      </c>
      <c r="C68" s="42" t="s">
        <v>370</v>
      </c>
      <c r="D68" s="34" t="s">
        <v>22</v>
      </c>
      <c r="E68" s="34" t="s">
        <v>683</v>
      </c>
      <c r="F68" s="34" t="s">
        <v>684</v>
      </c>
      <c r="G68" s="34" t="s">
        <v>546</v>
      </c>
      <c r="H68" s="34" t="s">
        <v>685</v>
      </c>
      <c r="I68" s="34" t="s">
        <v>287</v>
      </c>
      <c r="J68" s="47">
        <v>0</v>
      </c>
      <c r="K68" s="34" t="s">
        <v>586</v>
      </c>
      <c r="L68" s="34" t="s">
        <v>686</v>
      </c>
      <c r="M68" s="34" t="s">
        <v>687</v>
      </c>
      <c r="N68" s="34" t="s">
        <v>688</v>
      </c>
      <c r="O68" s="34" t="s">
        <v>689</v>
      </c>
      <c r="P68" s="34" t="s">
        <v>548</v>
      </c>
    </row>
    <row r="69" spans="1:16" ht="13.5" customHeight="1">
      <c r="A69" s="34" t="s">
        <v>166</v>
      </c>
      <c r="B69" s="33" t="s">
        <v>251</v>
      </c>
      <c r="C69" s="42" t="s">
        <v>252</v>
      </c>
      <c r="D69" s="34" t="s">
        <v>1</v>
      </c>
      <c r="E69" s="34" t="s">
        <v>253</v>
      </c>
      <c r="F69" s="34" t="s">
        <v>254</v>
      </c>
      <c r="G69" s="34" t="s">
        <v>255</v>
      </c>
      <c r="H69" s="34" t="s">
        <v>256</v>
      </c>
      <c r="I69" s="34" t="s">
        <v>257</v>
      </c>
      <c r="J69" s="47">
        <v>42</v>
      </c>
      <c r="K69" s="34"/>
      <c r="L69" s="34"/>
      <c r="M69" s="34" t="s">
        <v>258</v>
      </c>
      <c r="N69" s="34" t="s">
        <v>259</v>
      </c>
      <c r="O69" s="34" t="s">
        <v>260</v>
      </c>
      <c r="P69" s="34" t="s">
        <v>261</v>
      </c>
    </row>
    <row r="70" spans="1:16" ht="13.5" customHeight="1">
      <c r="A70" s="34" t="s">
        <v>176</v>
      </c>
      <c r="B70" s="33" t="s">
        <v>177</v>
      </c>
      <c r="C70" s="42" t="s">
        <v>97</v>
      </c>
      <c r="D70" s="34" t="s">
        <v>27</v>
      </c>
      <c r="E70" s="34" t="s">
        <v>178</v>
      </c>
      <c r="F70" s="34" t="s">
        <v>179</v>
      </c>
      <c r="G70" s="34" t="s">
        <v>180</v>
      </c>
      <c r="H70" s="34" t="s">
        <v>181</v>
      </c>
      <c r="I70" s="34" t="s">
        <v>182</v>
      </c>
      <c r="J70" s="47">
        <v>0</v>
      </c>
      <c r="K70" s="34"/>
      <c r="L70" s="34" t="s">
        <v>183</v>
      </c>
      <c r="M70" s="34" t="s">
        <v>184</v>
      </c>
      <c r="N70" s="34" t="s">
        <v>185</v>
      </c>
      <c r="O70" s="34" t="s">
        <v>186</v>
      </c>
      <c r="P70" s="34" t="s">
        <v>174</v>
      </c>
    </row>
    <row r="71" spans="1:16" s="27" customFormat="1" ht="13.5" customHeight="1">
      <c r="A71" s="34" t="s">
        <v>187</v>
      </c>
      <c r="B71" s="33" t="s">
        <v>188</v>
      </c>
      <c r="C71" s="42" t="s">
        <v>97</v>
      </c>
      <c r="D71" s="34" t="s">
        <v>43</v>
      </c>
      <c r="E71" s="34" t="s">
        <v>189</v>
      </c>
      <c r="F71" s="34" t="s">
        <v>190</v>
      </c>
      <c r="G71" s="34" t="s">
        <v>191</v>
      </c>
      <c r="H71" s="34" t="s">
        <v>192</v>
      </c>
      <c r="I71" s="34" t="s">
        <v>193</v>
      </c>
      <c r="J71" s="47">
        <v>0</v>
      </c>
      <c r="K71" s="34"/>
      <c r="L71" s="34" t="s">
        <v>194</v>
      </c>
      <c r="M71" s="34" t="s">
        <v>195</v>
      </c>
      <c r="N71" s="34" t="s">
        <v>196</v>
      </c>
      <c r="O71" s="34" t="s">
        <v>197</v>
      </c>
      <c r="P71" s="34" t="s">
        <v>198</v>
      </c>
    </row>
    <row r="72" spans="1:16" ht="13.5" customHeight="1">
      <c r="A72" s="104" t="s">
        <v>20</v>
      </c>
      <c r="B72" s="104"/>
      <c r="C72" s="104"/>
      <c r="D72" s="104"/>
      <c r="E72" s="31" t="s">
        <v>1421</v>
      </c>
      <c r="F72" s="31" t="s">
        <v>1422</v>
      </c>
      <c r="G72" s="31" t="s">
        <v>1423</v>
      </c>
      <c r="H72" s="31" t="s">
        <v>1424</v>
      </c>
      <c r="I72" s="31" t="s">
        <v>1425</v>
      </c>
      <c r="J72" s="54">
        <v>42</v>
      </c>
      <c r="K72" s="31" t="s">
        <v>592</v>
      </c>
      <c r="L72" s="31" t="s">
        <v>1426</v>
      </c>
      <c r="M72" s="31" t="s">
        <v>1427</v>
      </c>
      <c r="N72" s="31" t="s">
        <v>1428</v>
      </c>
      <c r="O72" s="31" t="s">
        <v>1429</v>
      </c>
      <c r="P72" s="31" t="s">
        <v>1430</v>
      </c>
    </row>
    <row r="73" spans="1:17" s="27" customFormat="1" ht="13.5" customHeight="1">
      <c r="A73" s="106" t="s">
        <v>476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25"/>
    </row>
    <row r="74" spans="1:17" s="27" customFormat="1" ht="13.5" customHeight="1">
      <c r="A74" s="107" t="s">
        <v>25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85"/>
    </row>
    <row r="75" spans="1:16" ht="27.75" customHeight="1">
      <c r="A75" s="34" t="s">
        <v>74</v>
      </c>
      <c r="B75" s="33" t="s">
        <v>594</v>
      </c>
      <c r="C75" s="42" t="s">
        <v>541</v>
      </c>
      <c r="D75" s="34" t="s">
        <v>0</v>
      </c>
      <c r="E75" s="34" t="s">
        <v>451</v>
      </c>
      <c r="F75" s="34" t="s">
        <v>595</v>
      </c>
      <c r="G75" s="34" t="s">
        <v>596</v>
      </c>
      <c r="H75" s="34" t="s">
        <v>597</v>
      </c>
      <c r="I75" s="34" t="s">
        <v>598</v>
      </c>
      <c r="J75" s="47">
        <v>0</v>
      </c>
      <c r="K75" s="34" t="s">
        <v>599</v>
      </c>
      <c r="L75" s="34" t="s">
        <v>600</v>
      </c>
      <c r="M75" s="34" t="s">
        <v>601</v>
      </c>
      <c r="N75" s="34" t="s">
        <v>602</v>
      </c>
      <c r="O75" s="34" t="s">
        <v>603</v>
      </c>
      <c r="P75" s="34" t="s">
        <v>604</v>
      </c>
    </row>
    <row r="76" spans="1:16" ht="27.75" customHeight="1">
      <c r="A76" s="34" t="s">
        <v>90</v>
      </c>
      <c r="B76" s="33" t="s">
        <v>737</v>
      </c>
      <c r="C76" s="42" t="s">
        <v>301</v>
      </c>
      <c r="D76" s="34" t="s">
        <v>21</v>
      </c>
      <c r="E76" s="34" t="s">
        <v>738</v>
      </c>
      <c r="F76" s="34" t="s">
        <v>739</v>
      </c>
      <c r="G76" s="34" t="s">
        <v>740</v>
      </c>
      <c r="H76" s="34">
        <v>268.041</v>
      </c>
      <c r="I76" s="34" t="s">
        <v>531</v>
      </c>
      <c r="J76" s="47">
        <v>0</v>
      </c>
      <c r="K76" s="34" t="s">
        <v>565</v>
      </c>
      <c r="L76" s="34" t="s">
        <v>741</v>
      </c>
      <c r="M76" s="34" t="s">
        <v>742</v>
      </c>
      <c r="N76" s="34" t="s">
        <v>743</v>
      </c>
      <c r="O76" s="34" t="s">
        <v>744</v>
      </c>
      <c r="P76" s="34" t="s">
        <v>745</v>
      </c>
    </row>
    <row r="77" spans="1:16" ht="13.5" customHeight="1">
      <c r="A77" s="34" t="s">
        <v>96</v>
      </c>
      <c r="B77" s="33" t="s">
        <v>1441</v>
      </c>
      <c r="C77" s="42" t="s">
        <v>755</v>
      </c>
      <c r="D77" s="34" t="s">
        <v>0</v>
      </c>
      <c r="E77" s="34" t="s">
        <v>756</v>
      </c>
      <c r="F77" s="34" t="s">
        <v>757</v>
      </c>
      <c r="G77" s="34" t="s">
        <v>494</v>
      </c>
      <c r="H77" s="34" t="s">
        <v>758</v>
      </c>
      <c r="I77" s="34" t="s">
        <v>538</v>
      </c>
      <c r="J77" s="47">
        <v>0</v>
      </c>
      <c r="K77" s="34" t="s">
        <v>99</v>
      </c>
      <c r="L77" s="34" t="s">
        <v>759</v>
      </c>
      <c r="M77" s="34" t="s">
        <v>760</v>
      </c>
      <c r="N77" s="34" t="s">
        <v>761</v>
      </c>
      <c r="O77" s="34" t="s">
        <v>762</v>
      </c>
      <c r="P77" s="34" t="s">
        <v>763</v>
      </c>
    </row>
    <row r="78" spans="1:16" s="27" customFormat="1" ht="13.5" customHeight="1">
      <c r="A78" s="34" t="s">
        <v>100</v>
      </c>
      <c r="B78" s="33" t="s">
        <v>692</v>
      </c>
      <c r="C78" s="42" t="s">
        <v>397</v>
      </c>
      <c r="D78" s="34" t="s">
        <v>22</v>
      </c>
      <c r="E78" s="34" t="s">
        <v>693</v>
      </c>
      <c r="F78" s="34" t="s">
        <v>694</v>
      </c>
      <c r="G78" s="34" t="s">
        <v>695</v>
      </c>
      <c r="H78" s="34" t="s">
        <v>696</v>
      </c>
      <c r="I78" s="34" t="s">
        <v>697</v>
      </c>
      <c r="J78" s="47">
        <v>0</v>
      </c>
      <c r="K78" s="34" t="s">
        <v>121</v>
      </c>
      <c r="L78" s="34" t="s">
        <v>698</v>
      </c>
      <c r="M78" s="34" t="s">
        <v>699</v>
      </c>
      <c r="N78" s="34" t="s">
        <v>700</v>
      </c>
      <c r="O78" s="34" t="s">
        <v>701</v>
      </c>
      <c r="P78" s="34" t="s">
        <v>702</v>
      </c>
    </row>
    <row r="79" spans="1:16" s="27" customFormat="1" ht="13.5" customHeight="1">
      <c r="A79" s="34" t="s">
        <v>166</v>
      </c>
      <c r="B79" s="33" t="s">
        <v>323</v>
      </c>
      <c r="C79" s="42" t="s">
        <v>324</v>
      </c>
      <c r="D79" s="34" t="s">
        <v>1</v>
      </c>
      <c r="E79" s="34" t="s">
        <v>182</v>
      </c>
      <c r="F79" s="34" t="s">
        <v>182</v>
      </c>
      <c r="G79" s="34" t="s">
        <v>325</v>
      </c>
      <c r="H79" s="34" t="s">
        <v>326</v>
      </c>
      <c r="I79" s="34" t="s">
        <v>108</v>
      </c>
      <c r="J79" s="47">
        <v>42</v>
      </c>
      <c r="K79" s="34"/>
      <c r="L79" s="34" t="s">
        <v>193</v>
      </c>
      <c r="M79" s="34" t="s">
        <v>327</v>
      </c>
      <c r="N79" s="34" t="s">
        <v>328</v>
      </c>
      <c r="O79" s="34" t="s">
        <v>329</v>
      </c>
      <c r="P79" s="34" t="s">
        <v>330</v>
      </c>
    </row>
    <row r="80" spans="1:16" ht="13.5" customHeight="1">
      <c r="A80" s="34" t="s">
        <v>176</v>
      </c>
      <c r="B80" s="33" t="s">
        <v>177</v>
      </c>
      <c r="C80" s="42" t="s">
        <v>97</v>
      </c>
      <c r="D80" s="34" t="s">
        <v>27</v>
      </c>
      <c r="E80" s="34" t="s">
        <v>178</v>
      </c>
      <c r="F80" s="34" t="s">
        <v>179</v>
      </c>
      <c r="G80" s="34" t="s">
        <v>180</v>
      </c>
      <c r="H80" s="34" t="s">
        <v>181</v>
      </c>
      <c r="I80" s="34" t="s">
        <v>182</v>
      </c>
      <c r="J80" s="47">
        <v>0</v>
      </c>
      <c r="K80" s="34"/>
      <c r="L80" s="34" t="s">
        <v>183</v>
      </c>
      <c r="M80" s="34" t="s">
        <v>184</v>
      </c>
      <c r="N80" s="34" t="s">
        <v>185</v>
      </c>
      <c r="O80" s="34" t="s">
        <v>186</v>
      </c>
      <c r="P80" s="34" t="s">
        <v>174</v>
      </c>
    </row>
    <row r="81" spans="1:16" s="27" customFormat="1" ht="13.5" customHeight="1">
      <c r="A81" s="34" t="s">
        <v>187</v>
      </c>
      <c r="B81" s="33" t="s">
        <v>188</v>
      </c>
      <c r="C81" s="42" t="s">
        <v>97</v>
      </c>
      <c r="D81" s="34" t="s">
        <v>43</v>
      </c>
      <c r="E81" s="34" t="s">
        <v>189</v>
      </c>
      <c r="F81" s="34" t="s">
        <v>190</v>
      </c>
      <c r="G81" s="34" t="s">
        <v>191</v>
      </c>
      <c r="H81" s="34" t="s">
        <v>192</v>
      </c>
      <c r="I81" s="34" t="s">
        <v>193</v>
      </c>
      <c r="J81" s="47">
        <v>0</v>
      </c>
      <c r="K81" s="34"/>
      <c r="L81" s="34" t="s">
        <v>194</v>
      </c>
      <c r="M81" s="34" t="s">
        <v>195</v>
      </c>
      <c r="N81" s="34" t="s">
        <v>196</v>
      </c>
      <c r="O81" s="34" t="s">
        <v>197</v>
      </c>
      <c r="P81" s="34" t="s">
        <v>198</v>
      </c>
    </row>
    <row r="82" spans="1:16" s="27" customFormat="1" ht="13.5" customHeight="1">
      <c r="A82" s="104" t="s">
        <v>20</v>
      </c>
      <c r="B82" s="104"/>
      <c r="C82" s="104"/>
      <c r="D82" s="104"/>
      <c r="E82" s="31" t="s">
        <v>1442</v>
      </c>
      <c r="F82" s="31" t="s">
        <v>1443</v>
      </c>
      <c r="G82" s="31" t="s">
        <v>1444</v>
      </c>
      <c r="H82" s="31">
        <v>828.64</v>
      </c>
      <c r="I82" s="31" t="s">
        <v>1445</v>
      </c>
      <c r="J82" s="54" t="s">
        <v>1446</v>
      </c>
      <c r="K82" s="31" t="s">
        <v>765</v>
      </c>
      <c r="L82" s="31" t="s">
        <v>1447</v>
      </c>
      <c r="M82" s="31" t="s">
        <v>1448</v>
      </c>
      <c r="N82" s="31" t="s">
        <v>1449</v>
      </c>
      <c r="O82" s="31" t="s">
        <v>1450</v>
      </c>
      <c r="P82" s="31" t="s">
        <v>1451</v>
      </c>
    </row>
    <row r="83" spans="1:16" ht="13.5" customHeight="1">
      <c r="A83" s="106" t="s">
        <v>489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1:16" ht="13.5" customHeight="1">
      <c r="A84" s="107" t="s">
        <v>25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7" s="27" customFormat="1" ht="27.75" customHeight="1">
      <c r="A85" s="34" t="s">
        <v>74</v>
      </c>
      <c r="B85" s="33" t="s">
        <v>660</v>
      </c>
      <c r="C85" s="42" t="s">
        <v>344</v>
      </c>
      <c r="D85" s="34" t="s">
        <v>0</v>
      </c>
      <c r="E85" s="34" t="s">
        <v>661</v>
      </c>
      <c r="F85" s="34" t="s">
        <v>662</v>
      </c>
      <c r="G85" s="34" t="s">
        <v>663</v>
      </c>
      <c r="H85" s="34" t="s">
        <v>664</v>
      </c>
      <c r="I85" s="34" t="s">
        <v>193</v>
      </c>
      <c r="J85" s="47">
        <v>0</v>
      </c>
      <c r="K85" s="34" t="s">
        <v>643</v>
      </c>
      <c r="L85" s="34" t="s">
        <v>665</v>
      </c>
      <c r="M85" s="34" t="s">
        <v>666</v>
      </c>
      <c r="N85" s="34" t="s">
        <v>667</v>
      </c>
      <c r="O85" s="34" t="s">
        <v>668</v>
      </c>
      <c r="P85" s="34" t="s">
        <v>669</v>
      </c>
      <c r="Q85" s="85"/>
    </row>
    <row r="86" spans="1:16" ht="13.5" customHeight="1">
      <c r="A86" s="34" t="s">
        <v>90</v>
      </c>
      <c r="B86" s="33" t="s">
        <v>670</v>
      </c>
      <c r="C86" s="42" t="s">
        <v>356</v>
      </c>
      <c r="D86" s="34" t="s">
        <v>21</v>
      </c>
      <c r="E86" s="34" t="s">
        <v>671</v>
      </c>
      <c r="F86" s="34" t="s">
        <v>672</v>
      </c>
      <c r="G86" s="34" t="s">
        <v>673</v>
      </c>
      <c r="H86" s="34" t="s">
        <v>674</v>
      </c>
      <c r="I86" s="34" t="s">
        <v>675</v>
      </c>
      <c r="J86" s="47">
        <v>0</v>
      </c>
      <c r="K86" s="34" t="s">
        <v>676</v>
      </c>
      <c r="L86" s="34" t="s">
        <v>677</v>
      </c>
      <c r="M86" s="34" t="s">
        <v>678</v>
      </c>
      <c r="N86" s="34" t="s">
        <v>679</v>
      </c>
      <c r="O86" s="34" t="s">
        <v>680</v>
      </c>
      <c r="P86" s="34" t="s">
        <v>681</v>
      </c>
    </row>
    <row r="87" spans="1:16" ht="13.5" customHeight="1">
      <c r="A87" s="34" t="s">
        <v>96</v>
      </c>
      <c r="B87" s="33" t="s">
        <v>767</v>
      </c>
      <c r="C87" s="42" t="s">
        <v>505</v>
      </c>
      <c r="D87" s="34" t="s">
        <v>21</v>
      </c>
      <c r="E87" s="34" t="s">
        <v>768</v>
      </c>
      <c r="F87" s="34" t="s">
        <v>769</v>
      </c>
      <c r="G87" s="34" t="s">
        <v>770</v>
      </c>
      <c r="H87" s="34" t="s">
        <v>771</v>
      </c>
      <c r="I87" s="34" t="s">
        <v>772</v>
      </c>
      <c r="J87" s="47">
        <v>0</v>
      </c>
      <c r="K87" s="34" t="s">
        <v>621</v>
      </c>
      <c r="L87" s="34" t="s">
        <v>773</v>
      </c>
      <c r="M87" s="34" t="s">
        <v>774</v>
      </c>
      <c r="N87" s="34" t="s">
        <v>775</v>
      </c>
      <c r="O87" s="34" t="s">
        <v>776</v>
      </c>
      <c r="P87" s="34" t="s">
        <v>777</v>
      </c>
    </row>
    <row r="88" spans="1:16" ht="13.5" customHeight="1">
      <c r="A88" s="34" t="s">
        <v>100</v>
      </c>
      <c r="B88" s="33" t="s">
        <v>407</v>
      </c>
      <c r="C88" s="42" t="s">
        <v>408</v>
      </c>
      <c r="D88" s="34" t="s">
        <v>1</v>
      </c>
      <c r="E88" s="34" t="s">
        <v>317</v>
      </c>
      <c r="F88" s="34" t="s">
        <v>381</v>
      </c>
      <c r="G88" s="34" t="s">
        <v>409</v>
      </c>
      <c r="H88" s="34" t="s">
        <v>410</v>
      </c>
      <c r="I88" s="34" t="s">
        <v>411</v>
      </c>
      <c r="J88" s="47">
        <v>42</v>
      </c>
      <c r="K88" s="34"/>
      <c r="L88" s="34" t="s">
        <v>412</v>
      </c>
      <c r="M88" s="34" t="s">
        <v>413</v>
      </c>
      <c r="N88" s="34" t="s">
        <v>414</v>
      </c>
      <c r="O88" s="34" t="s">
        <v>329</v>
      </c>
      <c r="P88" s="34" t="s">
        <v>415</v>
      </c>
    </row>
    <row r="89" spans="1:16" ht="13.5" customHeight="1">
      <c r="A89" s="34" t="s">
        <v>166</v>
      </c>
      <c r="B89" s="33" t="s">
        <v>177</v>
      </c>
      <c r="C89" s="42" t="s">
        <v>97</v>
      </c>
      <c r="D89" s="34" t="s">
        <v>27</v>
      </c>
      <c r="E89" s="34" t="s">
        <v>178</v>
      </c>
      <c r="F89" s="34" t="s">
        <v>179</v>
      </c>
      <c r="G89" s="34" t="s">
        <v>180</v>
      </c>
      <c r="H89" s="34" t="s">
        <v>181</v>
      </c>
      <c r="I89" s="34" t="s">
        <v>182</v>
      </c>
      <c r="J89" s="47">
        <v>0</v>
      </c>
      <c r="K89" s="34"/>
      <c r="L89" s="34" t="s">
        <v>183</v>
      </c>
      <c r="M89" s="34" t="s">
        <v>184</v>
      </c>
      <c r="N89" s="34" t="s">
        <v>185</v>
      </c>
      <c r="O89" s="34" t="s">
        <v>186</v>
      </c>
      <c r="P89" s="34" t="s">
        <v>174</v>
      </c>
    </row>
    <row r="90" spans="1:16" ht="13.5" customHeight="1">
      <c r="A90" s="34" t="s">
        <v>176</v>
      </c>
      <c r="B90" s="33" t="s">
        <v>188</v>
      </c>
      <c r="C90" s="42" t="s">
        <v>97</v>
      </c>
      <c r="D90" s="34" t="s">
        <v>43</v>
      </c>
      <c r="E90" s="34" t="s">
        <v>189</v>
      </c>
      <c r="F90" s="34" t="s">
        <v>190</v>
      </c>
      <c r="G90" s="34" t="s">
        <v>191</v>
      </c>
      <c r="H90" s="34" t="s">
        <v>192</v>
      </c>
      <c r="I90" s="34" t="s">
        <v>193</v>
      </c>
      <c r="J90" s="47">
        <v>0</v>
      </c>
      <c r="K90" s="34"/>
      <c r="L90" s="34" t="s">
        <v>194</v>
      </c>
      <c r="M90" s="34" t="s">
        <v>195</v>
      </c>
      <c r="N90" s="34" t="s">
        <v>196</v>
      </c>
      <c r="O90" s="34" t="s">
        <v>197</v>
      </c>
      <c r="P90" s="34" t="s">
        <v>198</v>
      </c>
    </row>
    <row r="91" spans="1:16" s="27" customFormat="1" ht="13.5" customHeight="1">
      <c r="A91" s="104" t="s">
        <v>20</v>
      </c>
      <c r="B91" s="104"/>
      <c r="C91" s="104"/>
      <c r="D91" s="104"/>
      <c r="E91" s="31" t="s">
        <v>1431</v>
      </c>
      <c r="F91" s="31" t="s">
        <v>1432</v>
      </c>
      <c r="G91" s="31" t="s">
        <v>1433</v>
      </c>
      <c r="H91" s="31" t="s">
        <v>1434</v>
      </c>
      <c r="I91" s="31" t="s">
        <v>1435</v>
      </c>
      <c r="J91" s="54">
        <v>42</v>
      </c>
      <c r="K91" s="31" t="s">
        <v>1365</v>
      </c>
      <c r="L91" s="31" t="s">
        <v>1436</v>
      </c>
      <c r="M91" s="31" t="s">
        <v>1437</v>
      </c>
      <c r="N91" s="31" t="s">
        <v>1438</v>
      </c>
      <c r="O91" s="31" t="s">
        <v>1439</v>
      </c>
      <c r="P91" s="31" t="s">
        <v>1440</v>
      </c>
    </row>
    <row r="92" spans="1:16" ht="13.5" customHeight="1">
      <c r="A92" s="105" t="s">
        <v>24</v>
      </c>
      <c r="B92" s="105"/>
      <c r="C92" s="105"/>
      <c r="D92" s="105"/>
      <c r="E92" s="31" t="s">
        <v>1452</v>
      </c>
      <c r="F92" s="31" t="s">
        <v>1453</v>
      </c>
      <c r="G92" s="31" t="s">
        <v>1454</v>
      </c>
      <c r="H92" s="31" t="s">
        <v>1455</v>
      </c>
      <c r="I92" s="31" t="s">
        <v>1456</v>
      </c>
      <c r="J92" s="54" t="s">
        <v>1457</v>
      </c>
      <c r="K92" s="31" t="s">
        <v>1458</v>
      </c>
      <c r="L92" s="31" t="s">
        <v>1459</v>
      </c>
      <c r="M92" s="31" t="s">
        <v>1460</v>
      </c>
      <c r="N92" s="31" t="s">
        <v>1461</v>
      </c>
      <c r="O92" s="31" t="s">
        <v>1462</v>
      </c>
      <c r="P92" s="31" t="s">
        <v>1463</v>
      </c>
    </row>
    <row r="93" spans="1:16" s="27" customFormat="1" ht="13.5" customHeight="1">
      <c r="A93" s="106" t="s">
        <v>503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1:16" ht="13.5" customHeight="1">
      <c r="A94" s="107" t="s">
        <v>25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1:17" s="27" customFormat="1" ht="13.5" customHeight="1">
      <c r="A95" s="34" t="s">
        <v>74</v>
      </c>
      <c r="B95" s="33" t="s">
        <v>638</v>
      </c>
      <c r="C95" s="42" t="s">
        <v>289</v>
      </c>
      <c r="D95" s="34" t="s">
        <v>0</v>
      </c>
      <c r="E95" s="34" t="s">
        <v>639</v>
      </c>
      <c r="F95" s="34" t="s">
        <v>640</v>
      </c>
      <c r="G95" s="34" t="s">
        <v>641</v>
      </c>
      <c r="H95" s="34" t="s">
        <v>642</v>
      </c>
      <c r="I95" s="34" t="s">
        <v>586</v>
      </c>
      <c r="J95" s="47">
        <v>0</v>
      </c>
      <c r="K95" s="34" t="s">
        <v>643</v>
      </c>
      <c r="L95" s="34" t="s">
        <v>644</v>
      </c>
      <c r="M95" s="34" t="s">
        <v>645</v>
      </c>
      <c r="N95" s="34" t="s">
        <v>646</v>
      </c>
      <c r="O95" s="34" t="s">
        <v>647</v>
      </c>
      <c r="P95" s="34" t="s">
        <v>648</v>
      </c>
      <c r="Q95" s="85"/>
    </row>
    <row r="96" spans="1:16" ht="27.75" customHeight="1">
      <c r="A96" s="34" t="s">
        <v>90</v>
      </c>
      <c r="B96" s="33" t="s">
        <v>560</v>
      </c>
      <c r="C96" s="42" t="s">
        <v>129</v>
      </c>
      <c r="D96" s="34" t="s">
        <v>21</v>
      </c>
      <c r="E96" s="34" t="s">
        <v>561</v>
      </c>
      <c r="F96" s="34" t="s">
        <v>562</v>
      </c>
      <c r="G96" s="34" t="s">
        <v>563</v>
      </c>
      <c r="H96" s="34" t="s">
        <v>564</v>
      </c>
      <c r="I96" s="34" t="s">
        <v>93</v>
      </c>
      <c r="J96" s="47">
        <v>0</v>
      </c>
      <c r="K96" s="34" t="s">
        <v>565</v>
      </c>
      <c r="L96" s="34" t="s">
        <v>543</v>
      </c>
      <c r="M96" s="34" t="s">
        <v>566</v>
      </c>
      <c r="N96" s="34" t="s">
        <v>567</v>
      </c>
      <c r="O96" s="34" t="s">
        <v>568</v>
      </c>
      <c r="P96" s="34" t="s">
        <v>569</v>
      </c>
    </row>
    <row r="97" spans="1:16" ht="13.5" customHeight="1">
      <c r="A97" s="34" t="s">
        <v>96</v>
      </c>
      <c r="B97" s="33" t="s">
        <v>1464</v>
      </c>
      <c r="C97" s="42" t="s">
        <v>778</v>
      </c>
      <c r="D97" s="34" t="s">
        <v>0</v>
      </c>
      <c r="E97" s="34" t="s">
        <v>779</v>
      </c>
      <c r="F97" s="34" t="s">
        <v>780</v>
      </c>
      <c r="G97" s="34" t="s">
        <v>781</v>
      </c>
      <c r="H97" s="34" t="s">
        <v>782</v>
      </c>
      <c r="I97" s="34" t="s">
        <v>279</v>
      </c>
      <c r="J97" s="47">
        <v>0</v>
      </c>
      <c r="K97" s="34" t="s">
        <v>783</v>
      </c>
      <c r="L97" s="34" t="s">
        <v>784</v>
      </c>
      <c r="M97" s="34" t="s">
        <v>785</v>
      </c>
      <c r="N97" s="34" t="s">
        <v>786</v>
      </c>
      <c r="O97" s="34" t="s">
        <v>787</v>
      </c>
      <c r="P97" s="34" t="s">
        <v>788</v>
      </c>
    </row>
    <row r="98" spans="1:16" ht="13.5" customHeight="1">
      <c r="A98" s="34" t="s">
        <v>100</v>
      </c>
      <c r="B98" s="33" t="s">
        <v>692</v>
      </c>
      <c r="C98" s="42" t="s">
        <v>397</v>
      </c>
      <c r="D98" s="34" t="s">
        <v>22</v>
      </c>
      <c r="E98" s="34" t="s">
        <v>693</v>
      </c>
      <c r="F98" s="34" t="s">
        <v>694</v>
      </c>
      <c r="G98" s="34" t="s">
        <v>695</v>
      </c>
      <c r="H98" s="34" t="s">
        <v>696</v>
      </c>
      <c r="I98" s="34" t="s">
        <v>697</v>
      </c>
      <c r="J98" s="47">
        <v>0</v>
      </c>
      <c r="K98" s="34" t="s">
        <v>121</v>
      </c>
      <c r="L98" s="34" t="s">
        <v>698</v>
      </c>
      <c r="M98" s="34" t="s">
        <v>699</v>
      </c>
      <c r="N98" s="34" t="s">
        <v>700</v>
      </c>
      <c r="O98" s="34" t="s">
        <v>701</v>
      </c>
      <c r="P98" s="34" t="s">
        <v>702</v>
      </c>
    </row>
    <row r="99" spans="1:17" s="27" customFormat="1" ht="13.5" customHeight="1">
      <c r="A99" s="34" t="s">
        <v>166</v>
      </c>
      <c r="B99" s="33" t="s">
        <v>167</v>
      </c>
      <c r="C99" s="42" t="s">
        <v>168</v>
      </c>
      <c r="D99" s="34" t="s">
        <v>1</v>
      </c>
      <c r="E99" s="34" t="s">
        <v>169</v>
      </c>
      <c r="F99" s="34"/>
      <c r="G99" s="34" t="s">
        <v>170</v>
      </c>
      <c r="H99" s="34" t="s">
        <v>171</v>
      </c>
      <c r="I99" s="34"/>
      <c r="J99" s="47">
        <v>42</v>
      </c>
      <c r="K99" s="34"/>
      <c r="L99" s="34"/>
      <c r="M99" s="34" t="s">
        <v>172</v>
      </c>
      <c r="N99" s="34" t="s">
        <v>173</v>
      </c>
      <c r="O99" s="34" t="s">
        <v>174</v>
      </c>
      <c r="P99" s="34" t="s">
        <v>175</v>
      </c>
      <c r="Q99" s="25"/>
    </row>
    <row r="100" spans="1:16" ht="13.5" customHeight="1">
      <c r="A100" s="34" t="s">
        <v>176</v>
      </c>
      <c r="B100" s="33" t="s">
        <v>177</v>
      </c>
      <c r="C100" s="42" t="s">
        <v>97</v>
      </c>
      <c r="D100" s="34" t="s">
        <v>27</v>
      </c>
      <c r="E100" s="34" t="s">
        <v>178</v>
      </c>
      <c r="F100" s="34" t="s">
        <v>179</v>
      </c>
      <c r="G100" s="34" t="s">
        <v>180</v>
      </c>
      <c r="H100" s="34" t="s">
        <v>181</v>
      </c>
      <c r="I100" s="34" t="s">
        <v>182</v>
      </c>
      <c r="J100" s="47">
        <v>0</v>
      </c>
      <c r="K100" s="34"/>
      <c r="L100" s="34" t="s">
        <v>183</v>
      </c>
      <c r="M100" s="34" t="s">
        <v>184</v>
      </c>
      <c r="N100" s="34" t="s">
        <v>185</v>
      </c>
      <c r="O100" s="34" t="s">
        <v>186</v>
      </c>
      <c r="P100" s="34" t="s">
        <v>174</v>
      </c>
    </row>
    <row r="101" spans="1:16" s="27" customFormat="1" ht="13.5" customHeight="1">
      <c r="A101" s="34" t="s">
        <v>187</v>
      </c>
      <c r="B101" s="33" t="s">
        <v>188</v>
      </c>
      <c r="C101" s="42" t="s">
        <v>97</v>
      </c>
      <c r="D101" s="34" t="s">
        <v>43</v>
      </c>
      <c r="E101" s="34" t="s">
        <v>189</v>
      </c>
      <c r="F101" s="34" t="s">
        <v>190</v>
      </c>
      <c r="G101" s="34" t="s">
        <v>191</v>
      </c>
      <c r="H101" s="34" t="s">
        <v>192</v>
      </c>
      <c r="I101" s="34" t="s">
        <v>193</v>
      </c>
      <c r="J101" s="47">
        <v>0</v>
      </c>
      <c r="K101" s="34"/>
      <c r="L101" s="34" t="s">
        <v>194</v>
      </c>
      <c r="M101" s="34" t="s">
        <v>195</v>
      </c>
      <c r="N101" s="34" t="s">
        <v>196</v>
      </c>
      <c r="O101" s="34" t="s">
        <v>197</v>
      </c>
      <c r="P101" s="34" t="s">
        <v>198</v>
      </c>
    </row>
    <row r="102" spans="1:16" s="27" customFormat="1" ht="13.5" customHeight="1">
      <c r="A102" s="104" t="s">
        <v>20</v>
      </c>
      <c r="B102" s="104"/>
      <c r="C102" s="104"/>
      <c r="D102" s="104"/>
      <c r="E102" s="31" t="s">
        <v>1465</v>
      </c>
      <c r="F102" s="31" t="s">
        <v>1466</v>
      </c>
      <c r="G102" s="31" t="s">
        <v>1467</v>
      </c>
      <c r="H102" s="31" t="s">
        <v>1468</v>
      </c>
      <c r="I102" s="31" t="s">
        <v>725</v>
      </c>
      <c r="J102" s="54">
        <v>0</v>
      </c>
      <c r="K102" s="31" t="s">
        <v>789</v>
      </c>
      <c r="L102" s="31" t="s">
        <v>1469</v>
      </c>
      <c r="M102" s="31" t="s">
        <v>1470</v>
      </c>
      <c r="N102" s="31" t="s">
        <v>1471</v>
      </c>
      <c r="O102" s="31" t="s">
        <v>1472</v>
      </c>
      <c r="P102" s="31" t="s">
        <v>1473</v>
      </c>
    </row>
    <row r="103" spans="1:16" s="27" customFormat="1" ht="13.5" customHeight="1">
      <c r="A103" s="105" t="s">
        <v>24</v>
      </c>
      <c r="B103" s="105"/>
      <c r="C103" s="105"/>
      <c r="D103" s="105"/>
      <c r="E103" s="31" t="s">
        <v>1474</v>
      </c>
      <c r="F103" s="31" t="s">
        <v>1475</v>
      </c>
      <c r="G103" s="31" t="s">
        <v>1476</v>
      </c>
      <c r="H103" s="31" t="s">
        <v>1477</v>
      </c>
      <c r="I103" s="31" t="s">
        <v>1478</v>
      </c>
      <c r="J103" s="54">
        <v>0</v>
      </c>
      <c r="K103" s="31" t="s">
        <v>1479</v>
      </c>
      <c r="L103" s="31" t="s">
        <v>1480</v>
      </c>
      <c r="M103" s="31" t="s">
        <v>1481</v>
      </c>
      <c r="N103" s="31" t="s">
        <v>1482</v>
      </c>
      <c r="O103" s="31" t="s">
        <v>1483</v>
      </c>
      <c r="P103" s="31" t="s">
        <v>1484</v>
      </c>
    </row>
    <row r="104" spans="1:16" s="27" customFormat="1" ht="13.5" customHeight="1">
      <c r="A104" s="39"/>
      <c r="B104" s="32"/>
      <c r="C104" s="41"/>
      <c r="D104" s="32"/>
      <c r="E104" s="32"/>
      <c r="F104" s="32"/>
      <c r="G104" s="32"/>
      <c r="H104" s="32"/>
      <c r="I104" s="32"/>
      <c r="J104" s="87"/>
      <c r="K104" s="32"/>
      <c r="L104" s="32"/>
      <c r="M104" s="32"/>
      <c r="N104" s="32"/>
      <c r="O104" s="32"/>
      <c r="P104" s="32"/>
    </row>
    <row r="105" spans="1:17" ht="13.5" customHeight="1">
      <c r="A105" s="39"/>
      <c r="B105" s="32"/>
      <c r="C105" s="41"/>
      <c r="D105" s="32"/>
      <c r="E105" s="32"/>
      <c r="F105" s="32"/>
      <c r="G105" s="32"/>
      <c r="H105" s="32"/>
      <c r="I105" s="32"/>
      <c r="J105" s="87"/>
      <c r="K105" s="32"/>
      <c r="L105" s="32"/>
      <c r="M105" s="32"/>
      <c r="N105" s="32"/>
      <c r="O105" s="32"/>
      <c r="P105" s="32"/>
      <c r="Q105" s="84"/>
    </row>
    <row r="106" spans="1:17" s="27" customFormat="1" ht="13.5" customHeight="1">
      <c r="A106" s="39"/>
      <c r="B106" s="32"/>
      <c r="C106" s="41"/>
      <c r="D106" s="32"/>
      <c r="E106" s="32"/>
      <c r="F106" s="32"/>
      <c r="G106" s="32"/>
      <c r="H106" s="32"/>
      <c r="I106" s="32"/>
      <c r="J106" s="87"/>
      <c r="K106" s="32"/>
      <c r="L106" s="32"/>
      <c r="M106" s="32"/>
      <c r="N106" s="32"/>
      <c r="O106" s="32"/>
      <c r="P106" s="32"/>
      <c r="Q106" s="85"/>
    </row>
    <row r="107" spans="1:16" ht="13.5" customHeight="1">
      <c r="A107" s="39"/>
      <c r="B107" s="32"/>
      <c r="C107" s="41"/>
      <c r="D107" s="32"/>
      <c r="E107" s="32"/>
      <c r="F107" s="32"/>
      <c r="G107" s="32"/>
      <c r="H107" s="32"/>
      <c r="I107" s="32"/>
      <c r="J107" s="87"/>
      <c r="K107" s="32"/>
      <c r="L107" s="32"/>
      <c r="M107" s="32"/>
      <c r="N107" s="32"/>
      <c r="O107" s="32"/>
      <c r="P107" s="32"/>
    </row>
    <row r="108" spans="1:16" ht="13.5" customHeight="1">
      <c r="A108" s="39"/>
      <c r="B108" s="32"/>
      <c r="C108" s="41"/>
      <c r="D108" s="32"/>
      <c r="E108" s="32"/>
      <c r="F108" s="32"/>
      <c r="G108" s="32"/>
      <c r="H108" s="32"/>
      <c r="I108" s="32"/>
      <c r="J108" s="87"/>
      <c r="K108" s="32"/>
      <c r="L108" s="32"/>
      <c r="M108" s="32"/>
      <c r="N108" s="32"/>
      <c r="O108" s="32"/>
      <c r="P108" s="32"/>
    </row>
    <row r="109" spans="1:16" ht="13.5" customHeight="1">
      <c r="A109" s="39"/>
      <c r="B109" s="32"/>
      <c r="C109" s="41"/>
      <c r="D109" s="32"/>
      <c r="E109" s="32"/>
      <c r="F109" s="32"/>
      <c r="G109" s="32"/>
      <c r="H109" s="32"/>
      <c r="I109" s="32"/>
      <c r="J109" s="87"/>
      <c r="K109" s="32"/>
      <c r="L109" s="32"/>
      <c r="M109" s="32"/>
      <c r="N109" s="32"/>
      <c r="O109" s="32"/>
      <c r="P109" s="32"/>
    </row>
    <row r="110" spans="1:16" ht="12.75">
      <c r="A110" s="39"/>
      <c r="B110" s="32"/>
      <c r="C110" s="41"/>
      <c r="D110" s="32"/>
      <c r="E110" s="32"/>
      <c r="F110" s="32"/>
      <c r="G110" s="32"/>
      <c r="H110" s="32"/>
      <c r="I110" s="32"/>
      <c r="J110" s="87"/>
      <c r="K110" s="32"/>
      <c r="L110" s="32"/>
      <c r="M110" s="32"/>
      <c r="N110" s="32"/>
      <c r="O110" s="32"/>
      <c r="P110" s="32"/>
    </row>
    <row r="111" spans="1:16" ht="12.75">
      <c r="A111" s="39"/>
      <c r="B111" s="32"/>
      <c r="C111" s="41"/>
      <c r="D111" s="32"/>
      <c r="E111" s="32"/>
      <c r="F111" s="32"/>
      <c r="G111" s="32"/>
      <c r="H111" s="32"/>
      <c r="I111" s="32"/>
      <c r="J111" s="87"/>
      <c r="K111" s="32"/>
      <c r="L111" s="32"/>
      <c r="M111" s="32"/>
      <c r="N111" s="32"/>
      <c r="O111" s="32"/>
      <c r="P111" s="32"/>
    </row>
    <row r="112" spans="1:16" ht="12.75">
      <c r="A112" s="39"/>
      <c r="B112" s="32"/>
      <c r="C112" s="41"/>
      <c r="D112" s="32"/>
      <c r="E112" s="32"/>
      <c r="F112" s="32"/>
      <c r="G112" s="32"/>
      <c r="H112" s="32"/>
      <c r="I112" s="32"/>
      <c r="J112" s="87"/>
      <c r="K112" s="32"/>
      <c r="L112" s="32"/>
      <c r="M112" s="32"/>
      <c r="N112" s="32"/>
      <c r="O112" s="32"/>
      <c r="P112" s="32"/>
    </row>
    <row r="113" spans="1:16" ht="12.75">
      <c r="A113" s="39"/>
      <c r="B113" s="32"/>
      <c r="C113" s="41"/>
      <c r="D113" s="32"/>
      <c r="E113" s="32"/>
      <c r="F113" s="32"/>
      <c r="G113" s="32"/>
      <c r="H113" s="32"/>
      <c r="I113" s="32"/>
      <c r="J113" s="87"/>
      <c r="K113" s="32"/>
      <c r="L113" s="32"/>
      <c r="M113" s="32"/>
      <c r="N113" s="32"/>
      <c r="O113" s="32"/>
      <c r="P113" s="32"/>
    </row>
    <row r="114" spans="1:16" ht="12.75">
      <c r="A114" s="39"/>
      <c r="B114" s="32"/>
      <c r="C114" s="41"/>
      <c r="D114" s="32"/>
      <c r="E114" s="32"/>
      <c r="F114" s="32"/>
      <c r="G114" s="32"/>
      <c r="H114" s="32"/>
      <c r="I114" s="32"/>
      <c r="J114" s="87"/>
      <c r="K114" s="32"/>
      <c r="L114" s="32"/>
      <c r="M114" s="32"/>
      <c r="N114" s="32"/>
      <c r="O114" s="32"/>
      <c r="P114" s="32"/>
    </row>
    <row r="115" spans="1:16" ht="12.75">
      <c r="A115" s="39"/>
      <c r="B115" s="32"/>
      <c r="C115" s="41"/>
      <c r="D115" s="32"/>
      <c r="E115" s="32"/>
      <c r="F115" s="32"/>
      <c r="G115" s="32"/>
      <c r="H115" s="32"/>
      <c r="I115" s="32"/>
      <c r="J115" s="87"/>
      <c r="K115" s="32"/>
      <c r="L115" s="32"/>
      <c r="M115" s="32"/>
      <c r="N115" s="32"/>
      <c r="O115" s="32"/>
      <c r="P115" s="32"/>
    </row>
    <row r="116" spans="1:16" ht="12.75">
      <c r="A116" s="39"/>
      <c r="B116" s="32"/>
      <c r="C116" s="41"/>
      <c r="D116" s="32"/>
      <c r="E116" s="32"/>
      <c r="F116" s="32"/>
      <c r="G116" s="32"/>
      <c r="H116" s="32"/>
      <c r="I116" s="32"/>
      <c r="J116" s="87"/>
      <c r="K116" s="32"/>
      <c r="L116" s="32"/>
      <c r="M116" s="32"/>
      <c r="N116" s="32"/>
      <c r="O116" s="32"/>
      <c r="P116" s="32"/>
    </row>
    <row r="117" spans="1:16" ht="12.75">
      <c r="A117" s="39"/>
      <c r="B117" s="32"/>
      <c r="C117" s="41"/>
      <c r="D117" s="32"/>
      <c r="E117" s="32"/>
      <c r="F117" s="32"/>
      <c r="G117" s="32"/>
      <c r="H117" s="32"/>
      <c r="I117" s="32"/>
      <c r="J117" s="87"/>
      <c r="K117" s="32"/>
      <c r="L117" s="32"/>
      <c r="M117" s="32"/>
      <c r="N117" s="32"/>
      <c r="O117" s="32"/>
      <c r="P117" s="32"/>
    </row>
    <row r="118" spans="1:16" ht="12.75">
      <c r="A118" s="39"/>
      <c r="B118" s="32"/>
      <c r="C118" s="41"/>
      <c r="D118" s="32"/>
      <c r="E118" s="32"/>
      <c r="F118" s="32"/>
      <c r="G118" s="32"/>
      <c r="H118" s="32"/>
      <c r="I118" s="32"/>
      <c r="J118" s="87"/>
      <c r="K118" s="32"/>
      <c r="L118" s="32"/>
      <c r="M118" s="32"/>
      <c r="N118" s="32"/>
      <c r="O118" s="32"/>
      <c r="P118" s="32"/>
    </row>
    <row r="119" spans="1:16" ht="12.75">
      <c r="A119" s="39"/>
      <c r="B119" s="32"/>
      <c r="C119" s="41"/>
      <c r="D119" s="32"/>
      <c r="E119" s="32"/>
      <c r="F119" s="32"/>
      <c r="G119" s="32"/>
      <c r="H119" s="32"/>
      <c r="I119" s="32"/>
      <c r="J119" s="87"/>
      <c r="K119" s="32"/>
      <c r="L119" s="32"/>
      <c r="M119" s="32"/>
      <c r="N119" s="32"/>
      <c r="O119" s="32"/>
      <c r="P119" s="32"/>
    </row>
    <row r="120" spans="1:16" ht="12.75">
      <c r="A120" s="39"/>
      <c r="B120" s="32"/>
      <c r="C120" s="41"/>
      <c r="D120" s="32"/>
      <c r="E120" s="32"/>
      <c r="F120" s="32"/>
      <c r="G120" s="32"/>
      <c r="H120" s="32"/>
      <c r="I120" s="32"/>
      <c r="J120" s="87"/>
      <c r="K120" s="32"/>
      <c r="L120" s="32"/>
      <c r="M120" s="32"/>
      <c r="N120" s="32"/>
      <c r="O120" s="32"/>
      <c r="P120" s="32"/>
    </row>
    <row r="121" spans="1:16" ht="12.75">
      <c r="A121" s="39"/>
      <c r="B121" s="32"/>
      <c r="C121" s="41"/>
      <c r="D121" s="32"/>
      <c r="E121" s="32"/>
      <c r="F121" s="32"/>
      <c r="G121" s="32"/>
      <c r="H121" s="32"/>
      <c r="I121" s="32"/>
      <c r="J121" s="87"/>
      <c r="K121" s="32"/>
      <c r="L121" s="32"/>
      <c r="M121" s="32"/>
      <c r="N121" s="32"/>
      <c r="O121" s="32"/>
      <c r="P121" s="32"/>
    </row>
    <row r="122" spans="1:16" ht="12.75">
      <c r="A122" s="39"/>
      <c r="B122" s="32"/>
      <c r="C122" s="41"/>
      <c r="D122" s="32"/>
      <c r="E122" s="32"/>
      <c r="F122" s="32"/>
      <c r="G122" s="32"/>
      <c r="H122" s="32"/>
      <c r="I122" s="32"/>
      <c r="J122" s="87"/>
      <c r="K122" s="32"/>
      <c r="L122" s="32"/>
      <c r="M122" s="32"/>
      <c r="N122" s="32"/>
      <c r="O122" s="32"/>
      <c r="P122" s="32"/>
    </row>
    <row r="123" spans="1:16" ht="12.75">
      <c r="A123" s="39"/>
      <c r="B123" s="32"/>
      <c r="C123" s="41"/>
      <c r="D123" s="32"/>
      <c r="E123" s="32"/>
      <c r="F123" s="32"/>
      <c r="G123" s="32"/>
      <c r="H123" s="32"/>
      <c r="I123" s="32"/>
      <c r="J123" s="87"/>
      <c r="K123" s="32"/>
      <c r="L123" s="32"/>
      <c r="M123" s="32"/>
      <c r="N123" s="32"/>
      <c r="O123" s="32"/>
      <c r="P123" s="32"/>
    </row>
  </sheetData>
  <sheetProtection/>
  <mergeCells count="43">
    <mergeCell ref="A93:P93"/>
    <mergeCell ref="A64:P64"/>
    <mergeCell ref="A72:D72"/>
    <mergeCell ref="A83:P83"/>
    <mergeCell ref="A74:P74"/>
    <mergeCell ref="A82:D82"/>
    <mergeCell ref="A92:D92"/>
    <mergeCell ref="A52:D52"/>
    <mergeCell ref="A53:P53"/>
    <mergeCell ref="A54:P54"/>
    <mergeCell ref="A61:D61"/>
    <mergeCell ref="A62:D62"/>
    <mergeCell ref="A63:P63"/>
    <mergeCell ref="A33:D33"/>
    <mergeCell ref="A34:P34"/>
    <mergeCell ref="A35:P35"/>
    <mergeCell ref="A42:D42"/>
    <mergeCell ref="A43:P43"/>
    <mergeCell ref="A44:P44"/>
    <mergeCell ref="A7:P7"/>
    <mergeCell ref="A15:D15"/>
    <mergeCell ref="A16:P16"/>
    <mergeCell ref="A17:P17"/>
    <mergeCell ref="A24:D24"/>
    <mergeCell ref="A26:P26"/>
    <mergeCell ref="D5:D6"/>
    <mergeCell ref="E5:G5"/>
    <mergeCell ref="A5:A6"/>
    <mergeCell ref="H5:H6"/>
    <mergeCell ref="I5:L5"/>
    <mergeCell ref="A1:P1"/>
    <mergeCell ref="A2:P2"/>
    <mergeCell ref="A3:P3"/>
    <mergeCell ref="A102:D102"/>
    <mergeCell ref="A103:D103"/>
    <mergeCell ref="A91:D91"/>
    <mergeCell ref="A73:P73"/>
    <mergeCell ref="A94:P94"/>
    <mergeCell ref="M5:P5"/>
    <mergeCell ref="B5:B6"/>
    <mergeCell ref="A25:P25"/>
    <mergeCell ref="A84:P84"/>
    <mergeCell ref="C5:C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zoomScalePageLayoutView="0" workbookViewId="0" topLeftCell="A1">
      <selection activeCell="A1" sqref="A1:F19"/>
    </sheetView>
  </sheetViews>
  <sheetFormatPr defaultColWidth="11.57421875" defaultRowHeight="12.75"/>
  <cols>
    <col min="1" max="1" width="10.140625" style="4" customWidth="1"/>
    <col min="2" max="2" width="28.7109375" style="4" customWidth="1"/>
    <col min="3" max="3" width="24.7109375" style="4" customWidth="1"/>
    <col min="4" max="4" width="20.57421875" style="6" customWidth="1"/>
    <col min="5" max="5" width="23.140625" style="4" customWidth="1"/>
    <col min="6" max="6" width="21.140625" style="4" customWidth="1"/>
    <col min="7" max="244" width="9.140625" style="3" customWidth="1"/>
  </cols>
  <sheetData>
    <row r="1" spans="1:6" s="1" customFormat="1" ht="16.5" customHeight="1">
      <c r="A1" s="7"/>
      <c r="B1" s="7"/>
      <c r="C1" s="7"/>
      <c r="D1" s="7"/>
      <c r="E1" s="2" t="s">
        <v>837</v>
      </c>
      <c r="F1" s="2"/>
    </row>
    <row r="2" spans="1:6" s="1" customFormat="1" ht="11.25" customHeight="1">
      <c r="A2" s="7"/>
      <c r="B2" s="7"/>
      <c r="C2" s="7"/>
      <c r="D2" s="8"/>
      <c r="E2" s="2"/>
      <c r="F2" s="2"/>
    </row>
    <row r="3" spans="1:6" s="1" customFormat="1" ht="21.75" customHeight="1">
      <c r="A3" s="128"/>
      <c r="B3" s="128"/>
      <c r="C3" s="128"/>
      <c r="D3" s="128"/>
      <c r="E3" s="128"/>
      <c r="F3" s="128"/>
    </row>
    <row r="4" spans="1:6" s="1" customFormat="1" ht="14.25" customHeight="1">
      <c r="A4" s="128" t="s">
        <v>805</v>
      </c>
      <c r="B4" s="128"/>
      <c r="C4" s="128"/>
      <c r="D4" s="128"/>
      <c r="E4" s="128"/>
      <c r="F4" s="128"/>
    </row>
    <row r="5" spans="1:6" ht="15">
      <c r="A5" s="116" t="s">
        <v>32</v>
      </c>
      <c r="B5" s="116" t="s">
        <v>33</v>
      </c>
      <c r="C5" s="117" t="s">
        <v>34</v>
      </c>
      <c r="D5" s="118"/>
      <c r="E5" s="117" t="s">
        <v>810</v>
      </c>
      <c r="F5" s="118"/>
    </row>
    <row r="6" spans="1:6" ht="15">
      <c r="A6" s="116"/>
      <c r="B6" s="116"/>
      <c r="C6" s="119"/>
      <c r="D6" s="120"/>
      <c r="E6" s="119"/>
      <c r="F6" s="120"/>
    </row>
    <row r="7" spans="1:6" s="1" customFormat="1" ht="15.75">
      <c r="A7" s="121" t="s">
        <v>31</v>
      </c>
      <c r="B7" s="121"/>
      <c r="C7" s="121"/>
      <c r="D7" s="121"/>
      <c r="E7" s="121"/>
      <c r="F7" s="121"/>
    </row>
    <row r="8" spans="1:6" ht="15.75" customHeight="1">
      <c r="A8" s="57"/>
      <c r="B8" s="57"/>
      <c r="C8" s="12" t="s">
        <v>35</v>
      </c>
      <c r="D8" s="12" t="s">
        <v>36</v>
      </c>
      <c r="E8" s="12" t="s">
        <v>35</v>
      </c>
      <c r="F8" s="12" t="s">
        <v>36</v>
      </c>
    </row>
    <row r="9" spans="1:6" ht="30" customHeight="1">
      <c r="A9" s="10">
        <v>1</v>
      </c>
      <c r="B9" s="10" t="s">
        <v>804</v>
      </c>
      <c r="C9" s="10">
        <v>60</v>
      </c>
      <c r="D9" s="11" t="s">
        <v>37</v>
      </c>
      <c r="E9" s="10">
        <v>36</v>
      </c>
      <c r="F9" s="10">
        <v>42</v>
      </c>
    </row>
    <row r="10" spans="1:6" s="1" customFormat="1" ht="21.75" customHeight="1">
      <c r="A10" s="121" t="s">
        <v>806</v>
      </c>
      <c r="B10" s="121"/>
      <c r="C10" s="121"/>
      <c r="D10" s="121"/>
      <c r="E10" s="121"/>
      <c r="F10" s="121"/>
    </row>
    <row r="11" spans="1:6" ht="39.75" customHeight="1">
      <c r="A11" s="10">
        <v>1</v>
      </c>
      <c r="B11" s="10" t="s">
        <v>804</v>
      </c>
      <c r="C11" s="10">
        <v>60</v>
      </c>
      <c r="D11" s="11" t="s">
        <v>37</v>
      </c>
      <c r="E11" s="115">
        <v>65</v>
      </c>
      <c r="F11" s="115"/>
    </row>
    <row r="12" spans="1:6" s="1" customFormat="1" ht="21.75" customHeight="1">
      <c r="A12" s="121" t="s">
        <v>807</v>
      </c>
      <c r="B12" s="121"/>
      <c r="C12" s="121"/>
      <c r="D12" s="121"/>
      <c r="E12" s="121"/>
      <c r="F12" s="121"/>
    </row>
    <row r="13" spans="1:6" ht="39.75" customHeight="1">
      <c r="A13" s="10">
        <v>1</v>
      </c>
      <c r="B13" s="10" t="s">
        <v>804</v>
      </c>
      <c r="C13" s="10"/>
      <c r="D13" s="11" t="s">
        <v>37</v>
      </c>
      <c r="E13" s="115">
        <v>70</v>
      </c>
      <c r="F13" s="115"/>
    </row>
    <row r="14" spans="1:6" s="1" customFormat="1" ht="21.75" customHeight="1">
      <c r="A14" s="121" t="s">
        <v>809</v>
      </c>
      <c r="B14" s="121"/>
      <c r="C14" s="121"/>
      <c r="D14" s="121"/>
      <c r="E14" s="121"/>
      <c r="F14" s="121"/>
    </row>
    <row r="15" spans="1:6" ht="39.75" customHeight="1">
      <c r="A15" s="10">
        <v>1</v>
      </c>
      <c r="B15" s="10" t="s">
        <v>804</v>
      </c>
      <c r="C15" s="10">
        <v>20</v>
      </c>
      <c r="D15" s="11" t="s">
        <v>808</v>
      </c>
      <c r="E15" s="115">
        <v>20</v>
      </c>
      <c r="F15" s="115"/>
    </row>
    <row r="16" spans="1:6" s="1" customFormat="1" ht="21.75" customHeight="1">
      <c r="A16" s="121" t="s">
        <v>853</v>
      </c>
      <c r="B16" s="121"/>
      <c r="C16" s="121"/>
      <c r="D16" s="121"/>
      <c r="E16" s="121"/>
      <c r="F16" s="121"/>
    </row>
    <row r="17" spans="1:6" s="1" customFormat="1" ht="42.75" customHeight="1">
      <c r="A17" s="55"/>
      <c r="B17" s="122" t="s">
        <v>804</v>
      </c>
      <c r="C17" s="124" t="s">
        <v>850</v>
      </c>
      <c r="D17" s="125"/>
      <c r="E17" s="19" t="s">
        <v>851</v>
      </c>
      <c r="F17" s="19" t="s">
        <v>852</v>
      </c>
    </row>
    <row r="18" spans="1:6" ht="39.75" customHeight="1">
      <c r="A18" s="10">
        <v>1</v>
      </c>
      <c r="B18" s="123"/>
      <c r="C18" s="126">
        <v>50</v>
      </c>
      <c r="D18" s="127"/>
      <c r="E18" s="10">
        <v>40</v>
      </c>
      <c r="F18" s="56">
        <v>50</v>
      </c>
    </row>
  </sheetData>
  <sheetProtection/>
  <mergeCells count="17">
    <mergeCell ref="B17:B18"/>
    <mergeCell ref="C17:D17"/>
    <mergeCell ref="C18:D18"/>
    <mergeCell ref="A3:F3"/>
    <mergeCell ref="A4:F4"/>
    <mergeCell ref="E11:F11"/>
    <mergeCell ref="A12:F12"/>
    <mergeCell ref="A16:F16"/>
    <mergeCell ref="A14:F14"/>
    <mergeCell ref="E13:F13"/>
    <mergeCell ref="E15:F15"/>
    <mergeCell ref="A5:A6"/>
    <mergeCell ref="B5:B6"/>
    <mergeCell ref="C5:D6"/>
    <mergeCell ref="E5:F6"/>
    <mergeCell ref="A7:F7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PageLayoutView="0" workbookViewId="0" topLeftCell="A25">
      <selection activeCell="C48" sqref="C48"/>
    </sheetView>
  </sheetViews>
  <sheetFormatPr defaultColWidth="9.140625" defaultRowHeight="12.75"/>
  <cols>
    <col min="1" max="1" width="14.00390625" style="14" customWidth="1"/>
    <col min="2" max="2" width="23.28125" style="14" customWidth="1"/>
    <col min="3" max="3" width="48.57421875" style="14" customWidth="1"/>
    <col min="4" max="4" width="10.7109375" style="14" customWidth="1"/>
    <col min="5" max="5" width="45.7109375" style="16" customWidth="1"/>
    <col min="6" max="16384" width="9.140625" style="14" customWidth="1"/>
  </cols>
  <sheetData>
    <row r="1" spans="1:5" ht="15.75">
      <c r="A1" s="7"/>
      <c r="B1" s="7"/>
      <c r="C1" s="8"/>
      <c r="D1" s="8"/>
      <c r="E1" s="13" t="s">
        <v>44</v>
      </c>
    </row>
    <row r="2" spans="1:5" ht="15.75">
      <c r="A2" s="128" t="s">
        <v>792</v>
      </c>
      <c r="B2" s="128"/>
      <c r="C2" s="128"/>
      <c r="D2" s="128"/>
      <c r="E2" s="128"/>
    </row>
    <row r="3" spans="1:4" ht="20.25">
      <c r="A3" s="15"/>
      <c r="B3" s="15"/>
      <c r="C3" s="15"/>
      <c r="D3" s="15"/>
    </row>
    <row r="4" spans="1:5" ht="15.75">
      <c r="A4" s="9" t="s">
        <v>40</v>
      </c>
      <c r="B4" s="9" t="s">
        <v>28</v>
      </c>
      <c r="C4" s="9" t="s">
        <v>29</v>
      </c>
      <c r="D4" s="9" t="s">
        <v>45</v>
      </c>
      <c r="E4" s="17" t="s">
        <v>30</v>
      </c>
    </row>
    <row r="5" spans="1:5" s="20" customFormat="1" ht="30" customHeight="1">
      <c r="A5" s="18" t="s">
        <v>838</v>
      </c>
      <c r="B5" s="18" t="s">
        <v>25</v>
      </c>
      <c r="C5" s="18" t="s">
        <v>70</v>
      </c>
      <c r="D5" s="21" t="s">
        <v>60</v>
      </c>
      <c r="E5" s="21" t="s">
        <v>57</v>
      </c>
    </row>
    <row r="6" spans="1:5" s="20" customFormat="1" ht="30" customHeight="1">
      <c r="A6" s="18" t="s">
        <v>839</v>
      </c>
      <c r="B6" s="18" t="s">
        <v>25</v>
      </c>
      <c r="C6" s="18" t="s">
        <v>48</v>
      </c>
      <c r="D6" s="18" t="s">
        <v>61</v>
      </c>
      <c r="E6" s="19" t="s">
        <v>52</v>
      </c>
    </row>
    <row r="7" spans="1:5" s="20" customFormat="1" ht="30" customHeight="1">
      <c r="A7" s="18" t="s">
        <v>840</v>
      </c>
      <c r="B7" s="18" t="s">
        <v>25</v>
      </c>
      <c r="C7" s="18" t="s">
        <v>46</v>
      </c>
      <c r="D7" s="18" t="s">
        <v>62</v>
      </c>
      <c r="E7" s="18" t="s">
        <v>49</v>
      </c>
    </row>
    <row r="8" spans="1:5" s="20" customFormat="1" ht="30" customHeight="1">
      <c r="A8" s="18" t="s">
        <v>841</v>
      </c>
      <c r="B8" s="18" t="s">
        <v>25</v>
      </c>
      <c r="C8" s="18" t="s">
        <v>41</v>
      </c>
      <c r="D8" s="18" t="s">
        <v>63</v>
      </c>
      <c r="E8" s="18" t="s">
        <v>38</v>
      </c>
    </row>
    <row r="9" spans="1:5" s="20" customFormat="1" ht="30" customHeight="1">
      <c r="A9" s="18" t="s">
        <v>842</v>
      </c>
      <c r="B9" s="18" t="s">
        <v>25</v>
      </c>
      <c r="C9" s="18" t="s">
        <v>42</v>
      </c>
      <c r="D9" s="18" t="s">
        <v>68</v>
      </c>
      <c r="E9" s="18" t="s">
        <v>545</v>
      </c>
    </row>
    <row r="10" spans="1:5" s="20" customFormat="1" ht="30" customHeight="1">
      <c r="A10" s="18" t="s">
        <v>843</v>
      </c>
      <c r="B10" s="18" t="s">
        <v>25</v>
      </c>
      <c r="C10" s="18" t="s">
        <v>48</v>
      </c>
      <c r="D10" s="18" t="s">
        <v>64</v>
      </c>
      <c r="E10" s="18" t="s">
        <v>39</v>
      </c>
    </row>
    <row r="11" spans="1:5" s="20" customFormat="1" ht="30" customHeight="1">
      <c r="A11" s="18" t="s">
        <v>844</v>
      </c>
      <c r="B11" s="18" t="s">
        <v>25</v>
      </c>
      <c r="C11" s="18" t="s">
        <v>46</v>
      </c>
      <c r="D11" s="18" t="s">
        <v>62</v>
      </c>
      <c r="E11" s="18" t="s">
        <v>49</v>
      </c>
    </row>
    <row r="12" spans="1:5" s="20" customFormat="1" ht="30" customHeight="1">
      <c r="A12" s="18" t="s">
        <v>845</v>
      </c>
      <c r="B12" s="18" t="s">
        <v>25</v>
      </c>
      <c r="C12" s="18" t="s">
        <v>70</v>
      </c>
      <c r="D12" s="18" t="s">
        <v>63</v>
      </c>
      <c r="E12" s="18" t="s">
        <v>38</v>
      </c>
    </row>
    <row r="13" spans="1:5" s="20" customFormat="1" ht="30" customHeight="1">
      <c r="A13" s="18" t="s">
        <v>846</v>
      </c>
      <c r="B13" s="18" t="s">
        <v>25</v>
      </c>
      <c r="C13" s="18" t="s">
        <v>48</v>
      </c>
      <c r="D13" s="21" t="s">
        <v>60</v>
      </c>
      <c r="E13" s="21" t="s">
        <v>57</v>
      </c>
    </row>
    <row r="14" spans="1:5" s="20" customFormat="1" ht="30" customHeight="1">
      <c r="A14" s="18" t="s">
        <v>847</v>
      </c>
      <c r="B14" s="18" t="s">
        <v>25</v>
      </c>
      <c r="C14" s="18" t="s">
        <v>41</v>
      </c>
      <c r="D14" s="18">
        <v>1678</v>
      </c>
      <c r="E14" s="18" t="s">
        <v>49</v>
      </c>
    </row>
    <row r="15" spans="1:5" s="20" customFormat="1" ht="30" customHeight="1">
      <c r="A15" s="18" t="s">
        <v>848</v>
      </c>
      <c r="B15" s="18" t="s">
        <v>25</v>
      </c>
      <c r="C15" s="18" t="s">
        <v>46</v>
      </c>
      <c r="D15" s="21" t="s">
        <v>47</v>
      </c>
      <c r="E15" s="18" t="s">
        <v>39</v>
      </c>
    </row>
    <row r="16" spans="1:5" s="20" customFormat="1" ht="30" customHeight="1">
      <c r="A16" s="18" t="s">
        <v>849</v>
      </c>
      <c r="B16" s="18" t="s">
        <v>25</v>
      </c>
      <c r="C16" s="18" t="s">
        <v>48</v>
      </c>
      <c r="D16" s="18" t="s">
        <v>65</v>
      </c>
      <c r="E16" s="18" t="s">
        <v>66</v>
      </c>
    </row>
    <row r="17" spans="1:4" ht="15.75">
      <c r="A17" s="7"/>
      <c r="B17" s="7"/>
      <c r="C17" s="8"/>
      <c r="D17" s="8"/>
    </row>
    <row r="18" spans="1:4" ht="15.75">
      <c r="A18" s="7"/>
      <c r="B18" s="7"/>
      <c r="C18" s="8"/>
      <c r="D18" s="8"/>
    </row>
    <row r="19" spans="1:4" ht="15.75">
      <c r="A19" s="7"/>
      <c r="B19" s="7"/>
      <c r="C19" s="8"/>
      <c r="D19" s="8"/>
    </row>
    <row r="20" spans="1:4" ht="15.75">
      <c r="A20" s="7"/>
      <c r="B20" s="7"/>
      <c r="C20" s="8"/>
      <c r="D20" s="8"/>
    </row>
    <row r="21" spans="1:4" ht="15.75">
      <c r="A21" s="7"/>
      <c r="B21" s="7"/>
      <c r="C21" s="8"/>
      <c r="D21" s="8"/>
    </row>
    <row r="22" spans="1:4" ht="15.75">
      <c r="A22" s="7"/>
      <c r="B22" s="7"/>
      <c r="C22" s="8"/>
      <c r="D22" s="8"/>
    </row>
    <row r="23" spans="1:4" ht="15.75">
      <c r="A23" s="7"/>
      <c r="B23" s="7"/>
      <c r="C23" s="8"/>
      <c r="D23" s="8"/>
    </row>
    <row r="24" spans="1:5" ht="15.75">
      <c r="A24" s="7"/>
      <c r="B24" s="7"/>
      <c r="C24" s="8"/>
      <c r="D24" s="8"/>
      <c r="E24" s="13" t="s">
        <v>50</v>
      </c>
    </row>
    <row r="25" spans="1:5" ht="15.75">
      <c r="A25" s="128" t="s">
        <v>67</v>
      </c>
      <c r="B25" s="128"/>
      <c r="C25" s="128"/>
      <c r="D25" s="128"/>
      <c r="E25" s="128"/>
    </row>
    <row r="26" spans="1:4" ht="20.25">
      <c r="A26" s="15"/>
      <c r="B26" s="15"/>
      <c r="C26" s="15"/>
      <c r="D26" s="15"/>
    </row>
    <row r="27" spans="1:5" ht="15.75">
      <c r="A27" s="9" t="s">
        <v>40</v>
      </c>
      <c r="B27" s="9" t="s">
        <v>28</v>
      </c>
      <c r="C27" s="9" t="s">
        <v>29</v>
      </c>
      <c r="D27" s="9" t="s">
        <v>45</v>
      </c>
      <c r="E27" s="17" t="s">
        <v>30</v>
      </c>
    </row>
    <row r="28" spans="1:5" s="20" customFormat="1" ht="30" customHeight="1">
      <c r="A28" s="18" t="s">
        <v>838</v>
      </c>
      <c r="B28" s="18" t="s">
        <v>25</v>
      </c>
      <c r="C28" s="21" t="s">
        <v>57</v>
      </c>
      <c r="D28" s="21" t="s">
        <v>54</v>
      </c>
      <c r="E28" s="21" t="s">
        <v>51</v>
      </c>
    </row>
    <row r="29" spans="1:5" s="20" customFormat="1" ht="30" customHeight="1">
      <c r="A29" s="18" t="s">
        <v>839</v>
      </c>
      <c r="B29" s="18" t="s">
        <v>25</v>
      </c>
      <c r="C29" s="21" t="s">
        <v>53</v>
      </c>
      <c r="D29" s="18" t="s">
        <v>61</v>
      </c>
      <c r="E29" s="19" t="s">
        <v>52</v>
      </c>
    </row>
    <row r="30" spans="1:5" s="20" customFormat="1" ht="30" customHeight="1">
      <c r="A30" s="18" t="s">
        <v>840</v>
      </c>
      <c r="B30" s="18" t="s">
        <v>25</v>
      </c>
      <c r="C30" s="18" t="s">
        <v>49</v>
      </c>
      <c r="D30" s="18" t="s">
        <v>56</v>
      </c>
      <c r="E30" s="19" t="s">
        <v>55</v>
      </c>
    </row>
    <row r="31" spans="1:5" s="20" customFormat="1" ht="30" customHeight="1">
      <c r="A31" s="18" t="s">
        <v>841</v>
      </c>
      <c r="B31" s="18" t="s">
        <v>25</v>
      </c>
      <c r="C31" s="18" t="s">
        <v>38</v>
      </c>
      <c r="D31" s="18" t="s">
        <v>63</v>
      </c>
      <c r="E31" s="18" t="s">
        <v>38</v>
      </c>
    </row>
    <row r="32" spans="1:5" s="20" customFormat="1" ht="30" customHeight="1">
      <c r="A32" s="18" t="s">
        <v>842</v>
      </c>
      <c r="B32" s="18" t="s">
        <v>25</v>
      </c>
      <c r="C32" s="18" t="s">
        <v>545</v>
      </c>
      <c r="D32" s="18" t="s">
        <v>68</v>
      </c>
      <c r="E32" s="18" t="s">
        <v>545</v>
      </c>
    </row>
    <row r="33" spans="1:5" s="20" customFormat="1" ht="30" customHeight="1">
      <c r="A33" s="18" t="s">
        <v>843</v>
      </c>
      <c r="B33" s="18" t="s">
        <v>25</v>
      </c>
      <c r="C33" s="18" t="s">
        <v>39</v>
      </c>
      <c r="D33" s="18" t="s">
        <v>59</v>
      </c>
      <c r="E33" s="18" t="s">
        <v>58</v>
      </c>
    </row>
    <row r="34" spans="1:5" s="20" customFormat="1" ht="27" customHeight="1">
      <c r="A34" s="18" t="s">
        <v>844</v>
      </c>
      <c r="B34" s="18" t="s">
        <v>25</v>
      </c>
      <c r="C34" s="18" t="s">
        <v>49</v>
      </c>
      <c r="D34" s="21" t="s">
        <v>54</v>
      </c>
      <c r="E34" s="21" t="s">
        <v>51</v>
      </c>
    </row>
    <row r="35" spans="1:5" s="20" customFormat="1" ht="27" customHeight="1">
      <c r="A35" s="18" t="s">
        <v>845</v>
      </c>
      <c r="B35" s="18" t="s">
        <v>25</v>
      </c>
      <c r="C35" s="18" t="s">
        <v>38</v>
      </c>
      <c r="D35" s="18" t="s">
        <v>63</v>
      </c>
      <c r="E35" s="18" t="s">
        <v>38</v>
      </c>
    </row>
    <row r="36" spans="1:5" s="20" customFormat="1" ht="27" customHeight="1">
      <c r="A36" s="18" t="s">
        <v>846</v>
      </c>
      <c r="B36" s="18" t="s">
        <v>25</v>
      </c>
      <c r="C36" s="21" t="s">
        <v>57</v>
      </c>
      <c r="D36" s="18" t="s">
        <v>56</v>
      </c>
      <c r="E36" s="19" t="s">
        <v>55</v>
      </c>
    </row>
    <row r="37" spans="1:5" s="20" customFormat="1" ht="27" customHeight="1">
      <c r="A37" s="18" t="s">
        <v>847</v>
      </c>
      <c r="B37" s="18" t="s">
        <v>25</v>
      </c>
      <c r="C37" s="18" t="s">
        <v>49</v>
      </c>
      <c r="D37" s="21" t="s">
        <v>54</v>
      </c>
      <c r="E37" s="21" t="s">
        <v>51</v>
      </c>
    </row>
    <row r="38" spans="1:5" s="20" customFormat="1" ht="27" customHeight="1">
      <c r="A38" s="18" t="s">
        <v>848</v>
      </c>
      <c r="B38" s="18" t="s">
        <v>25</v>
      </c>
      <c r="C38" s="18" t="s">
        <v>39</v>
      </c>
      <c r="D38" s="18" t="s">
        <v>63</v>
      </c>
      <c r="E38" s="18" t="s">
        <v>38</v>
      </c>
    </row>
    <row r="39" spans="1:9" s="20" customFormat="1" ht="27" customHeight="1">
      <c r="A39" s="18" t="s">
        <v>849</v>
      </c>
      <c r="B39" s="18" t="s">
        <v>25</v>
      </c>
      <c r="C39" s="18" t="s">
        <v>66</v>
      </c>
      <c r="D39" s="18" t="s">
        <v>59</v>
      </c>
      <c r="E39" s="18" t="s">
        <v>58</v>
      </c>
      <c r="F39" s="129"/>
      <c r="G39" s="130"/>
      <c r="H39" s="130"/>
      <c r="I39" s="130"/>
    </row>
    <row r="40" ht="12.75">
      <c r="E40" s="13"/>
    </row>
    <row r="41" ht="12.75">
      <c r="E41" s="13"/>
    </row>
    <row r="42" ht="12.75">
      <c r="E42" s="13"/>
    </row>
    <row r="43" ht="12.75">
      <c r="E43" s="13"/>
    </row>
  </sheetData>
  <sheetProtection/>
  <mergeCells count="3">
    <mergeCell ref="A2:E2"/>
    <mergeCell ref="A25:E25"/>
    <mergeCell ref="F39:I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O24" sqref="O24"/>
    </sheetView>
  </sheetViews>
  <sheetFormatPr defaultColWidth="9.140625" defaultRowHeight="12.75"/>
  <sheetData>
    <row r="1" spans="1:13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4.75">
      <c r="A6" s="134" t="s">
        <v>856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9.5">
      <c r="A7" s="135" t="s">
        <v>857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8" customHeight="1">
      <c r="A8" s="136" t="s">
        <v>858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8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8" customHeight="1">
      <c r="A10" s="60" t="s">
        <v>859</v>
      </c>
      <c r="B10" s="137" t="s">
        <v>860</v>
      </c>
      <c r="C10" s="137"/>
      <c r="D10" s="137"/>
      <c r="E10" s="137"/>
      <c r="F10" s="137"/>
      <c r="G10" s="137"/>
      <c r="H10" s="137"/>
      <c r="I10" s="61" t="s">
        <v>861</v>
      </c>
      <c r="J10" s="61" t="s">
        <v>862</v>
      </c>
      <c r="K10" s="60" t="s">
        <v>863</v>
      </c>
      <c r="L10" s="60" t="s">
        <v>864</v>
      </c>
      <c r="M10" s="59"/>
    </row>
    <row r="11" spans="1:13" ht="18" customHeight="1">
      <c r="A11" s="133" t="s">
        <v>865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8" customHeight="1">
      <c r="A12" s="133" t="s">
        <v>866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8" customHeight="1">
      <c r="A13" s="62" t="s">
        <v>77</v>
      </c>
      <c r="B13" s="131" t="s">
        <v>75</v>
      </c>
      <c r="C13" s="131"/>
      <c r="D13" s="131"/>
      <c r="E13" s="131"/>
      <c r="F13" s="131"/>
      <c r="G13" s="131"/>
      <c r="H13" s="131"/>
      <c r="I13" s="63" t="s">
        <v>867</v>
      </c>
      <c r="J13" s="64" t="s">
        <v>957</v>
      </c>
      <c r="K13" s="64" t="s">
        <v>868</v>
      </c>
      <c r="L13" s="64"/>
      <c r="M13" s="59"/>
    </row>
    <row r="14" spans="1:13" ht="18" customHeight="1">
      <c r="A14" s="62" t="s">
        <v>869</v>
      </c>
      <c r="B14" s="131" t="s">
        <v>870</v>
      </c>
      <c r="C14" s="131"/>
      <c r="D14" s="131"/>
      <c r="E14" s="131"/>
      <c r="F14" s="131"/>
      <c r="G14" s="131"/>
      <c r="H14" s="131"/>
      <c r="I14" s="63" t="s">
        <v>871</v>
      </c>
      <c r="J14" s="64" t="s">
        <v>872</v>
      </c>
      <c r="K14" s="64" t="s">
        <v>868</v>
      </c>
      <c r="L14" s="64"/>
      <c r="M14" s="59"/>
    </row>
    <row r="15" spans="1:13" ht="18" customHeight="1">
      <c r="A15" s="62" t="s">
        <v>1</v>
      </c>
      <c r="B15" s="131" t="s">
        <v>101</v>
      </c>
      <c r="C15" s="131"/>
      <c r="D15" s="131"/>
      <c r="E15" s="131"/>
      <c r="F15" s="131"/>
      <c r="G15" s="131"/>
      <c r="H15" s="131"/>
      <c r="I15" s="63" t="s">
        <v>867</v>
      </c>
      <c r="J15" s="64" t="s">
        <v>873</v>
      </c>
      <c r="K15" s="64" t="s">
        <v>868</v>
      </c>
      <c r="L15" s="64"/>
      <c r="M15" s="59"/>
    </row>
    <row r="16" spans="1:13" ht="18" customHeight="1">
      <c r="A16" s="132" t="s">
        <v>20</v>
      </c>
      <c r="B16" s="132"/>
      <c r="C16" s="132"/>
      <c r="D16" s="132"/>
      <c r="E16" s="132"/>
      <c r="F16" s="132"/>
      <c r="G16" s="132"/>
      <c r="H16" s="132"/>
      <c r="I16" s="132"/>
      <c r="J16" s="66">
        <v>30.69</v>
      </c>
      <c r="K16" s="65"/>
      <c r="L16" s="65"/>
      <c r="M16" s="59"/>
    </row>
    <row r="17" spans="1:13" ht="18" customHeight="1">
      <c r="A17" s="133" t="s">
        <v>874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18" customHeight="1">
      <c r="A18" s="62" t="s">
        <v>23</v>
      </c>
      <c r="B18" s="131" t="s">
        <v>115</v>
      </c>
      <c r="C18" s="131"/>
      <c r="D18" s="131"/>
      <c r="E18" s="131"/>
      <c r="F18" s="131"/>
      <c r="G18" s="131"/>
      <c r="H18" s="131"/>
      <c r="I18" s="63" t="s">
        <v>867</v>
      </c>
      <c r="J18" s="64" t="s">
        <v>879</v>
      </c>
      <c r="K18" s="64" t="s">
        <v>868</v>
      </c>
      <c r="L18" s="64"/>
      <c r="M18" s="59"/>
    </row>
    <row r="19" spans="1:13" ht="18" customHeight="1">
      <c r="A19" s="62" t="s">
        <v>1</v>
      </c>
      <c r="B19" s="131" t="s">
        <v>877</v>
      </c>
      <c r="C19" s="131"/>
      <c r="D19" s="131"/>
      <c r="E19" s="131"/>
      <c r="F19" s="131"/>
      <c r="G19" s="131"/>
      <c r="H19" s="131"/>
      <c r="I19" s="63" t="s">
        <v>867</v>
      </c>
      <c r="J19" s="64" t="s">
        <v>878</v>
      </c>
      <c r="K19" s="64" t="s">
        <v>868</v>
      </c>
      <c r="L19" s="64"/>
      <c r="M19" s="59"/>
    </row>
    <row r="20" spans="1:13" ht="18" customHeight="1">
      <c r="A20" s="62" t="s">
        <v>3</v>
      </c>
      <c r="B20" s="131" t="s">
        <v>539</v>
      </c>
      <c r="C20" s="131"/>
      <c r="D20" s="131"/>
      <c r="E20" s="131"/>
      <c r="F20" s="131"/>
      <c r="G20" s="131"/>
      <c r="H20" s="131"/>
      <c r="I20" s="63" t="s">
        <v>871</v>
      </c>
      <c r="J20" s="64" t="s">
        <v>880</v>
      </c>
      <c r="K20" s="64" t="s">
        <v>868</v>
      </c>
      <c r="L20" s="64"/>
      <c r="M20" s="59"/>
    </row>
    <row r="21" spans="1:13" ht="18" customHeight="1">
      <c r="A21" s="62" t="s">
        <v>4</v>
      </c>
      <c r="B21" s="131" t="s">
        <v>153</v>
      </c>
      <c r="C21" s="131"/>
      <c r="D21" s="131"/>
      <c r="E21" s="131"/>
      <c r="F21" s="131"/>
      <c r="G21" s="131"/>
      <c r="H21" s="131"/>
      <c r="I21" s="63" t="s">
        <v>871</v>
      </c>
      <c r="J21" s="64" t="s">
        <v>875</v>
      </c>
      <c r="K21" s="64" t="s">
        <v>868</v>
      </c>
      <c r="L21" s="64"/>
      <c r="M21" s="59"/>
    </row>
    <row r="22" spans="1:13" ht="18" customHeight="1">
      <c r="A22" s="62" t="s">
        <v>1</v>
      </c>
      <c r="B22" s="131" t="s">
        <v>167</v>
      </c>
      <c r="C22" s="131"/>
      <c r="D22" s="131"/>
      <c r="E22" s="131"/>
      <c r="F22" s="131"/>
      <c r="G22" s="131"/>
      <c r="H22" s="131"/>
      <c r="I22" s="63" t="s">
        <v>867</v>
      </c>
      <c r="J22" s="64" t="s">
        <v>876</v>
      </c>
      <c r="K22" s="64" t="s">
        <v>868</v>
      </c>
      <c r="L22" s="64"/>
      <c r="M22" s="59"/>
    </row>
    <row r="23" spans="1:13" ht="18" customHeight="1">
      <c r="A23" s="62" t="s">
        <v>43</v>
      </c>
      <c r="B23" s="131" t="s">
        <v>188</v>
      </c>
      <c r="C23" s="131"/>
      <c r="D23" s="131"/>
      <c r="E23" s="131"/>
      <c r="F23" s="131"/>
      <c r="G23" s="131"/>
      <c r="H23" s="131"/>
      <c r="I23" s="63" t="s">
        <v>867</v>
      </c>
      <c r="J23" s="64" t="s">
        <v>881</v>
      </c>
      <c r="K23" s="64" t="s">
        <v>868</v>
      </c>
      <c r="L23" s="64"/>
      <c r="M23" s="59"/>
    </row>
    <row r="24" spans="1:13" ht="18" customHeight="1">
      <c r="A24" s="62" t="s">
        <v>27</v>
      </c>
      <c r="B24" s="131" t="s">
        <v>177</v>
      </c>
      <c r="C24" s="131"/>
      <c r="D24" s="131"/>
      <c r="E24" s="131"/>
      <c r="F24" s="131"/>
      <c r="G24" s="131"/>
      <c r="H24" s="131"/>
      <c r="I24" s="63" t="s">
        <v>871</v>
      </c>
      <c r="J24" s="64" t="s">
        <v>882</v>
      </c>
      <c r="K24" s="64" t="s">
        <v>868</v>
      </c>
      <c r="L24" s="64"/>
      <c r="M24" s="59"/>
    </row>
    <row r="25" spans="1:13" ht="18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66">
        <v>27.45</v>
      </c>
      <c r="K25" s="65"/>
      <c r="L25" s="65"/>
      <c r="M25" s="59"/>
    </row>
    <row r="26" spans="1:13" ht="18" customHeight="1">
      <c r="A26" s="133" t="s">
        <v>883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8" customHeight="1">
      <c r="A27" s="133" t="s">
        <v>884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18" customHeight="1">
      <c r="A28" s="62" t="s">
        <v>43</v>
      </c>
      <c r="B28" s="131" t="s">
        <v>885</v>
      </c>
      <c r="C28" s="131"/>
      <c r="D28" s="131"/>
      <c r="E28" s="131"/>
      <c r="F28" s="131"/>
      <c r="G28" s="131"/>
      <c r="H28" s="131"/>
      <c r="I28" s="63" t="s">
        <v>867</v>
      </c>
      <c r="J28" s="64" t="s">
        <v>886</v>
      </c>
      <c r="K28" s="64" t="s">
        <v>868</v>
      </c>
      <c r="L28" s="64"/>
      <c r="M28" s="59"/>
    </row>
    <row r="29" spans="1:13" ht="18" customHeight="1">
      <c r="A29" s="62" t="s">
        <v>4</v>
      </c>
      <c r="B29" s="131" t="s">
        <v>962</v>
      </c>
      <c r="C29" s="131"/>
      <c r="D29" s="131"/>
      <c r="E29" s="131"/>
      <c r="F29" s="131"/>
      <c r="G29" s="131"/>
      <c r="H29" s="131"/>
      <c r="I29" s="63" t="s">
        <v>867</v>
      </c>
      <c r="J29" s="64" t="s">
        <v>963</v>
      </c>
      <c r="K29" s="64" t="s">
        <v>868</v>
      </c>
      <c r="L29" s="64"/>
      <c r="M29" s="59"/>
    </row>
    <row r="30" spans="1:13" ht="18" customHeight="1">
      <c r="A30" s="62" t="s">
        <v>27</v>
      </c>
      <c r="B30" s="131" t="s">
        <v>896</v>
      </c>
      <c r="C30" s="131"/>
      <c r="D30" s="131"/>
      <c r="E30" s="131"/>
      <c r="F30" s="131"/>
      <c r="G30" s="131"/>
      <c r="H30" s="131"/>
      <c r="I30" s="63" t="s">
        <v>867</v>
      </c>
      <c r="J30" s="64" t="s">
        <v>897</v>
      </c>
      <c r="K30" s="64" t="s">
        <v>868</v>
      </c>
      <c r="L30" s="64"/>
      <c r="M30" s="59"/>
    </row>
    <row r="31" spans="1:13" ht="18" customHeight="1">
      <c r="A31" s="62" t="s">
        <v>1</v>
      </c>
      <c r="B31" s="131" t="s">
        <v>205</v>
      </c>
      <c r="C31" s="131"/>
      <c r="D31" s="131"/>
      <c r="E31" s="131"/>
      <c r="F31" s="131"/>
      <c r="G31" s="131"/>
      <c r="H31" s="131"/>
      <c r="I31" s="63" t="s">
        <v>867</v>
      </c>
      <c r="J31" s="64" t="s">
        <v>888</v>
      </c>
      <c r="K31" s="64" t="s">
        <v>868</v>
      </c>
      <c r="L31" s="64"/>
      <c r="M31" s="59"/>
    </row>
    <row r="32" spans="1:13" ht="18" customHeight="1">
      <c r="A32" s="132" t="s">
        <v>20</v>
      </c>
      <c r="B32" s="132"/>
      <c r="C32" s="132"/>
      <c r="D32" s="132"/>
      <c r="E32" s="132"/>
      <c r="F32" s="132"/>
      <c r="G32" s="132"/>
      <c r="H32" s="132"/>
      <c r="I32" s="132"/>
      <c r="J32" s="66">
        <v>23.51</v>
      </c>
      <c r="K32" s="65"/>
      <c r="L32" s="65"/>
      <c r="M32" s="59"/>
    </row>
    <row r="33" spans="1:13" ht="18" customHeight="1">
      <c r="A33" s="133" t="s">
        <v>889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8" customHeight="1">
      <c r="A34" s="62" t="s">
        <v>23</v>
      </c>
      <c r="B34" s="131" t="s">
        <v>217</v>
      </c>
      <c r="C34" s="131"/>
      <c r="D34" s="131"/>
      <c r="E34" s="131"/>
      <c r="F34" s="131"/>
      <c r="G34" s="131"/>
      <c r="H34" s="131"/>
      <c r="I34" s="63" t="s">
        <v>867</v>
      </c>
      <c r="J34" s="64" t="s">
        <v>892</v>
      </c>
      <c r="K34" s="64" t="s">
        <v>868</v>
      </c>
      <c r="L34" s="64"/>
      <c r="M34" s="59"/>
    </row>
    <row r="35" spans="1:13" ht="18" customHeight="1">
      <c r="A35" s="62" t="s">
        <v>1</v>
      </c>
      <c r="B35" s="131" t="s">
        <v>227</v>
      </c>
      <c r="C35" s="131"/>
      <c r="D35" s="131"/>
      <c r="E35" s="131"/>
      <c r="F35" s="131"/>
      <c r="G35" s="131"/>
      <c r="H35" s="131"/>
      <c r="I35" s="63" t="s">
        <v>867</v>
      </c>
      <c r="J35" s="64" t="s">
        <v>893</v>
      </c>
      <c r="K35" s="64" t="s">
        <v>868</v>
      </c>
      <c r="L35" s="64"/>
      <c r="M35" s="59"/>
    </row>
    <row r="36" spans="1:13" ht="18" customHeight="1">
      <c r="A36" s="62" t="s">
        <v>1</v>
      </c>
      <c r="B36" s="131" t="s">
        <v>238</v>
      </c>
      <c r="C36" s="131"/>
      <c r="D36" s="131"/>
      <c r="E36" s="131"/>
      <c r="F36" s="131"/>
      <c r="G36" s="131"/>
      <c r="H36" s="131"/>
      <c r="I36" s="63" t="s">
        <v>867</v>
      </c>
      <c r="J36" s="64" t="s">
        <v>891</v>
      </c>
      <c r="K36" s="64" t="s">
        <v>868</v>
      </c>
      <c r="L36" s="64"/>
      <c r="M36" s="59"/>
    </row>
    <row r="37" spans="1:13" ht="18" customHeight="1">
      <c r="A37" s="62" t="s">
        <v>1</v>
      </c>
      <c r="B37" s="131" t="s">
        <v>251</v>
      </c>
      <c r="C37" s="131"/>
      <c r="D37" s="131"/>
      <c r="E37" s="131"/>
      <c r="F37" s="131"/>
      <c r="G37" s="131"/>
      <c r="H37" s="131"/>
      <c r="I37" s="63" t="s">
        <v>867</v>
      </c>
      <c r="J37" s="64" t="s">
        <v>890</v>
      </c>
      <c r="K37" s="64" t="s">
        <v>868</v>
      </c>
      <c r="L37" s="64"/>
      <c r="M37" s="59"/>
    </row>
    <row r="38" spans="1:13" ht="18" customHeight="1">
      <c r="A38" s="62" t="s">
        <v>43</v>
      </c>
      <c r="B38" s="131" t="s">
        <v>188</v>
      </c>
      <c r="C38" s="131"/>
      <c r="D38" s="131"/>
      <c r="E38" s="131"/>
      <c r="F38" s="131"/>
      <c r="G38" s="131"/>
      <c r="H38" s="131"/>
      <c r="I38" s="63" t="s">
        <v>867</v>
      </c>
      <c r="J38" s="64" t="s">
        <v>881</v>
      </c>
      <c r="K38" s="64" t="s">
        <v>868</v>
      </c>
      <c r="L38" s="64"/>
      <c r="M38" s="59"/>
    </row>
    <row r="39" spans="1:13" ht="18" customHeight="1">
      <c r="A39" s="62" t="s">
        <v>27</v>
      </c>
      <c r="B39" s="131" t="s">
        <v>177</v>
      </c>
      <c r="C39" s="131"/>
      <c r="D39" s="131"/>
      <c r="E39" s="131"/>
      <c r="F39" s="131"/>
      <c r="G39" s="131"/>
      <c r="H39" s="131"/>
      <c r="I39" s="63" t="s">
        <v>871</v>
      </c>
      <c r="J39" s="64" t="s">
        <v>882</v>
      </c>
      <c r="K39" s="64" t="s">
        <v>868</v>
      </c>
      <c r="L39" s="64"/>
      <c r="M39" s="59"/>
    </row>
    <row r="40" spans="1:13" ht="18" customHeight="1">
      <c r="A40" s="132" t="s">
        <v>20</v>
      </c>
      <c r="B40" s="132"/>
      <c r="C40" s="132"/>
      <c r="D40" s="132"/>
      <c r="E40" s="132"/>
      <c r="F40" s="132"/>
      <c r="G40" s="132"/>
      <c r="H40" s="132"/>
      <c r="I40" s="132"/>
      <c r="J40" s="66">
        <v>30.65</v>
      </c>
      <c r="K40" s="65"/>
      <c r="L40" s="65"/>
      <c r="M40" s="59"/>
    </row>
    <row r="41" spans="1:13" ht="18" customHeight="1">
      <c r="A41" s="133" t="s">
        <v>894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1:13" ht="18" customHeight="1">
      <c r="A42" s="133" t="s">
        <v>895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18" customHeight="1">
      <c r="A43" s="62" t="s">
        <v>274</v>
      </c>
      <c r="B43" s="131" t="s">
        <v>477</v>
      </c>
      <c r="C43" s="131"/>
      <c r="D43" s="131"/>
      <c r="E43" s="131"/>
      <c r="F43" s="131"/>
      <c r="G43" s="131"/>
      <c r="H43" s="131"/>
      <c r="I43" s="63" t="s">
        <v>867</v>
      </c>
      <c r="J43" s="64" t="s">
        <v>958</v>
      </c>
      <c r="K43" s="64" t="s">
        <v>868</v>
      </c>
      <c r="L43" s="64"/>
      <c r="M43" s="59"/>
    </row>
    <row r="44" spans="1:13" ht="18" customHeight="1">
      <c r="A44" s="62" t="s">
        <v>27</v>
      </c>
      <c r="B44" s="131" t="s">
        <v>896</v>
      </c>
      <c r="C44" s="131"/>
      <c r="D44" s="131"/>
      <c r="E44" s="131"/>
      <c r="F44" s="131"/>
      <c r="G44" s="131"/>
      <c r="H44" s="131"/>
      <c r="I44" s="63" t="s">
        <v>867</v>
      </c>
      <c r="J44" s="64" t="s">
        <v>897</v>
      </c>
      <c r="K44" s="64" t="s">
        <v>868</v>
      </c>
      <c r="L44" s="64"/>
      <c r="M44" s="59"/>
    </row>
    <row r="45" spans="1:13" ht="18" customHeight="1">
      <c r="A45" s="62" t="s">
        <v>277</v>
      </c>
      <c r="B45" s="131" t="s">
        <v>275</v>
      </c>
      <c r="C45" s="131"/>
      <c r="D45" s="131"/>
      <c r="E45" s="131"/>
      <c r="F45" s="131"/>
      <c r="G45" s="131"/>
      <c r="H45" s="131"/>
      <c r="I45" s="63" t="s">
        <v>867</v>
      </c>
      <c r="J45" s="64" t="s">
        <v>886</v>
      </c>
      <c r="K45" s="64" t="s">
        <v>868</v>
      </c>
      <c r="L45" s="64"/>
      <c r="M45" s="59"/>
    </row>
    <row r="46" spans="1:13" ht="18" customHeight="1">
      <c r="A46" s="132" t="s">
        <v>20</v>
      </c>
      <c r="B46" s="132"/>
      <c r="C46" s="132"/>
      <c r="D46" s="132"/>
      <c r="E46" s="132"/>
      <c r="F46" s="132"/>
      <c r="G46" s="132"/>
      <c r="H46" s="132"/>
      <c r="I46" s="132"/>
      <c r="J46" s="66">
        <v>38.77</v>
      </c>
      <c r="K46" s="65"/>
      <c r="L46" s="65"/>
      <c r="M46" s="59"/>
    </row>
    <row r="47" spans="1:13" ht="18" customHeight="1">
      <c r="A47" s="133" t="s">
        <v>898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3" ht="18" customHeight="1">
      <c r="A48" s="62" t="s">
        <v>1</v>
      </c>
      <c r="B48" s="131" t="s">
        <v>323</v>
      </c>
      <c r="C48" s="131"/>
      <c r="D48" s="131"/>
      <c r="E48" s="131"/>
      <c r="F48" s="131"/>
      <c r="G48" s="131"/>
      <c r="H48" s="131"/>
      <c r="I48" s="63" t="s">
        <v>867</v>
      </c>
      <c r="J48" s="64" t="s">
        <v>899</v>
      </c>
      <c r="K48" s="64" t="s">
        <v>868</v>
      </c>
      <c r="L48" s="64"/>
      <c r="M48" s="59"/>
    </row>
    <row r="49" spans="1:13" ht="18" customHeight="1">
      <c r="A49" s="62" t="s">
        <v>1</v>
      </c>
      <c r="B49" s="131" t="s">
        <v>311</v>
      </c>
      <c r="C49" s="131"/>
      <c r="D49" s="131"/>
      <c r="E49" s="131"/>
      <c r="F49" s="131"/>
      <c r="G49" s="131"/>
      <c r="H49" s="131"/>
      <c r="I49" s="63" t="s">
        <v>867</v>
      </c>
      <c r="J49" s="64" t="s">
        <v>900</v>
      </c>
      <c r="K49" s="64" t="s">
        <v>868</v>
      </c>
      <c r="L49" s="64"/>
      <c r="M49" s="59"/>
    </row>
    <row r="50" spans="1:13" ht="18" customHeight="1">
      <c r="A50" s="62" t="s">
        <v>23</v>
      </c>
      <c r="B50" s="131" t="s">
        <v>288</v>
      </c>
      <c r="C50" s="131"/>
      <c r="D50" s="131"/>
      <c r="E50" s="131"/>
      <c r="F50" s="131"/>
      <c r="G50" s="131"/>
      <c r="H50" s="131"/>
      <c r="I50" s="63" t="s">
        <v>867</v>
      </c>
      <c r="J50" s="64" t="s">
        <v>901</v>
      </c>
      <c r="K50" s="64" t="s">
        <v>868</v>
      </c>
      <c r="L50" s="64"/>
      <c r="M50" s="59"/>
    </row>
    <row r="51" spans="1:13" ht="18" customHeight="1">
      <c r="A51" s="62" t="s">
        <v>43</v>
      </c>
      <c r="B51" s="131" t="s">
        <v>188</v>
      </c>
      <c r="C51" s="131"/>
      <c r="D51" s="131"/>
      <c r="E51" s="131"/>
      <c r="F51" s="131"/>
      <c r="G51" s="131"/>
      <c r="H51" s="131"/>
      <c r="I51" s="63" t="s">
        <v>867</v>
      </c>
      <c r="J51" s="64" t="s">
        <v>881</v>
      </c>
      <c r="K51" s="64" t="s">
        <v>868</v>
      </c>
      <c r="L51" s="64"/>
      <c r="M51" s="59"/>
    </row>
    <row r="52" spans="1:13" ht="18" customHeight="1">
      <c r="A52" s="62" t="s">
        <v>27</v>
      </c>
      <c r="B52" s="131" t="s">
        <v>177</v>
      </c>
      <c r="C52" s="131"/>
      <c r="D52" s="131"/>
      <c r="E52" s="131"/>
      <c r="F52" s="131"/>
      <c r="G52" s="131"/>
      <c r="H52" s="131"/>
      <c r="I52" s="63" t="s">
        <v>871</v>
      </c>
      <c r="J52" s="64" t="s">
        <v>882</v>
      </c>
      <c r="K52" s="64" t="s">
        <v>868</v>
      </c>
      <c r="L52" s="64"/>
      <c r="M52" s="59"/>
    </row>
    <row r="53" spans="1:13" ht="18" customHeight="1">
      <c r="A53" s="62" t="s">
        <v>1</v>
      </c>
      <c r="B53" s="131" t="s">
        <v>300</v>
      </c>
      <c r="C53" s="131"/>
      <c r="D53" s="131"/>
      <c r="E53" s="131"/>
      <c r="F53" s="131"/>
      <c r="G53" s="131"/>
      <c r="H53" s="131"/>
      <c r="I53" s="63" t="s">
        <v>867</v>
      </c>
      <c r="J53" s="64" t="s">
        <v>902</v>
      </c>
      <c r="K53" s="64" t="s">
        <v>868</v>
      </c>
      <c r="L53" s="64"/>
      <c r="M53" s="59"/>
    </row>
    <row r="54" spans="1:13" ht="18" customHeight="1">
      <c r="A54" s="132" t="s">
        <v>20</v>
      </c>
      <c r="B54" s="132"/>
      <c r="C54" s="132"/>
      <c r="D54" s="132"/>
      <c r="E54" s="132"/>
      <c r="F54" s="132"/>
      <c r="G54" s="132"/>
      <c r="H54" s="132"/>
      <c r="I54" s="132"/>
      <c r="J54" s="66">
        <v>25.85</v>
      </c>
      <c r="K54" s="65"/>
      <c r="L54" s="65"/>
      <c r="M54" s="59"/>
    </row>
    <row r="55" spans="1:13" ht="18" customHeight="1">
      <c r="A55" s="133" t="s">
        <v>903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</row>
    <row r="56" spans="1:13" ht="18" customHeight="1">
      <c r="A56" s="133" t="s">
        <v>904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ht="18" customHeight="1">
      <c r="A57" s="62" t="s">
        <v>43</v>
      </c>
      <c r="B57" s="131" t="s">
        <v>905</v>
      </c>
      <c r="C57" s="131"/>
      <c r="D57" s="131"/>
      <c r="E57" s="131"/>
      <c r="F57" s="131"/>
      <c r="G57" s="131"/>
      <c r="H57" s="131"/>
      <c r="I57" s="63" t="s">
        <v>867</v>
      </c>
      <c r="J57" s="64" t="s">
        <v>906</v>
      </c>
      <c r="K57" s="64" t="s">
        <v>868</v>
      </c>
      <c r="L57" s="64"/>
      <c r="M57" s="59"/>
    </row>
    <row r="58" spans="1:13" ht="18" customHeight="1">
      <c r="A58" s="62" t="s">
        <v>69</v>
      </c>
      <c r="B58" s="131" t="s">
        <v>959</v>
      </c>
      <c r="C58" s="131"/>
      <c r="D58" s="131"/>
      <c r="E58" s="131"/>
      <c r="F58" s="131"/>
      <c r="G58" s="131"/>
      <c r="H58" s="131"/>
      <c r="I58" s="63" t="s">
        <v>867</v>
      </c>
      <c r="J58" s="64" t="s">
        <v>960</v>
      </c>
      <c r="K58" s="64" t="s">
        <v>868</v>
      </c>
      <c r="L58" s="64"/>
      <c r="M58" s="59"/>
    </row>
    <row r="59" spans="1:13" ht="18" customHeight="1">
      <c r="A59" s="62" t="s">
        <v>4</v>
      </c>
      <c r="B59" s="131" t="s">
        <v>153</v>
      </c>
      <c r="C59" s="131"/>
      <c r="D59" s="131"/>
      <c r="E59" s="131"/>
      <c r="F59" s="131"/>
      <c r="G59" s="131"/>
      <c r="H59" s="131"/>
      <c r="I59" s="63" t="s">
        <v>871</v>
      </c>
      <c r="J59" s="64" t="s">
        <v>875</v>
      </c>
      <c r="K59" s="64" t="s">
        <v>868</v>
      </c>
      <c r="L59" s="64"/>
      <c r="M59" s="59"/>
    </row>
    <row r="60" spans="1:13" ht="18" customHeight="1">
      <c r="A60" s="62" t="s">
        <v>27</v>
      </c>
      <c r="B60" s="131" t="s">
        <v>907</v>
      </c>
      <c r="C60" s="131"/>
      <c r="D60" s="131"/>
      <c r="E60" s="131"/>
      <c r="F60" s="131"/>
      <c r="G60" s="131"/>
      <c r="H60" s="131"/>
      <c r="I60" s="63" t="s">
        <v>871</v>
      </c>
      <c r="J60" s="64" t="s">
        <v>882</v>
      </c>
      <c r="K60" s="64" t="s">
        <v>868</v>
      </c>
      <c r="L60" s="64"/>
      <c r="M60" s="59"/>
    </row>
    <row r="61" spans="1:13" ht="18" customHeight="1">
      <c r="A61" s="62" t="s">
        <v>1</v>
      </c>
      <c r="B61" s="131" t="s">
        <v>341</v>
      </c>
      <c r="C61" s="131"/>
      <c r="D61" s="131"/>
      <c r="E61" s="131"/>
      <c r="F61" s="131"/>
      <c r="G61" s="131"/>
      <c r="H61" s="131"/>
      <c r="I61" s="63" t="s">
        <v>867</v>
      </c>
      <c r="J61" s="64" t="s">
        <v>908</v>
      </c>
      <c r="K61" s="64" t="s">
        <v>868</v>
      </c>
      <c r="L61" s="64"/>
      <c r="M61" s="59"/>
    </row>
    <row r="62" spans="1:13" ht="18" customHeight="1">
      <c r="A62" s="132" t="s">
        <v>20</v>
      </c>
      <c r="B62" s="132"/>
      <c r="C62" s="132"/>
      <c r="D62" s="132"/>
      <c r="E62" s="132"/>
      <c r="F62" s="132"/>
      <c r="G62" s="132"/>
      <c r="H62" s="132"/>
      <c r="I62" s="132"/>
      <c r="J62" s="66">
        <v>20.99</v>
      </c>
      <c r="K62" s="65"/>
      <c r="L62" s="65"/>
      <c r="M62" s="59"/>
    </row>
    <row r="63" spans="1:13" ht="18" customHeight="1">
      <c r="A63" s="133" t="s">
        <v>909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8" customHeight="1">
      <c r="A64" s="62" t="s">
        <v>23</v>
      </c>
      <c r="B64" s="131" t="s">
        <v>343</v>
      </c>
      <c r="C64" s="131"/>
      <c r="D64" s="131"/>
      <c r="E64" s="131"/>
      <c r="F64" s="131"/>
      <c r="G64" s="131"/>
      <c r="H64" s="131"/>
      <c r="I64" s="63" t="s">
        <v>867</v>
      </c>
      <c r="J64" s="64" t="s">
        <v>913</v>
      </c>
      <c r="K64" s="64" t="s">
        <v>868</v>
      </c>
      <c r="L64" s="64"/>
      <c r="M64" s="59"/>
    </row>
    <row r="65" spans="1:13" ht="18" customHeight="1">
      <c r="A65" s="62" t="s">
        <v>1</v>
      </c>
      <c r="B65" s="131" t="s">
        <v>355</v>
      </c>
      <c r="C65" s="131"/>
      <c r="D65" s="131"/>
      <c r="E65" s="131"/>
      <c r="F65" s="131"/>
      <c r="G65" s="131"/>
      <c r="H65" s="131"/>
      <c r="I65" s="63" t="s">
        <v>867</v>
      </c>
      <c r="J65" s="64" t="s">
        <v>914</v>
      </c>
      <c r="K65" s="64" t="s">
        <v>868</v>
      </c>
      <c r="L65" s="64"/>
      <c r="M65" s="59"/>
    </row>
    <row r="66" spans="1:13" ht="18" customHeight="1">
      <c r="A66" s="62" t="s">
        <v>1</v>
      </c>
      <c r="B66" s="131" t="s">
        <v>407</v>
      </c>
      <c r="C66" s="131"/>
      <c r="D66" s="131"/>
      <c r="E66" s="131"/>
      <c r="F66" s="131"/>
      <c r="G66" s="131"/>
      <c r="H66" s="131"/>
      <c r="I66" s="63" t="s">
        <v>871</v>
      </c>
      <c r="J66" s="64" t="s">
        <v>912</v>
      </c>
      <c r="K66" s="64" t="s">
        <v>868</v>
      </c>
      <c r="L66" s="64"/>
      <c r="M66" s="59"/>
    </row>
    <row r="67" spans="1:13" ht="18" customHeight="1">
      <c r="A67" s="62" t="s">
        <v>1</v>
      </c>
      <c r="B67" s="131" t="s">
        <v>910</v>
      </c>
      <c r="C67" s="131"/>
      <c r="D67" s="131"/>
      <c r="E67" s="131"/>
      <c r="F67" s="131"/>
      <c r="G67" s="131"/>
      <c r="H67" s="131"/>
      <c r="I67" s="63" t="s">
        <v>867</v>
      </c>
      <c r="J67" s="64" t="s">
        <v>911</v>
      </c>
      <c r="K67" s="64" t="s">
        <v>868</v>
      </c>
      <c r="L67" s="64"/>
      <c r="M67" s="59"/>
    </row>
    <row r="68" spans="1:13" ht="18" customHeight="1">
      <c r="A68" s="62" t="s">
        <v>43</v>
      </c>
      <c r="B68" s="131" t="s">
        <v>188</v>
      </c>
      <c r="C68" s="131"/>
      <c r="D68" s="131"/>
      <c r="E68" s="131"/>
      <c r="F68" s="131"/>
      <c r="G68" s="131"/>
      <c r="H68" s="131"/>
      <c r="I68" s="63" t="s">
        <v>867</v>
      </c>
      <c r="J68" s="64" t="s">
        <v>881</v>
      </c>
      <c r="K68" s="64" t="s">
        <v>868</v>
      </c>
      <c r="L68" s="64"/>
      <c r="M68" s="59"/>
    </row>
    <row r="69" spans="1:13" ht="18" customHeight="1">
      <c r="A69" s="62" t="s">
        <v>27</v>
      </c>
      <c r="B69" s="131" t="s">
        <v>177</v>
      </c>
      <c r="C69" s="131"/>
      <c r="D69" s="131"/>
      <c r="E69" s="131"/>
      <c r="F69" s="131"/>
      <c r="G69" s="131"/>
      <c r="H69" s="131"/>
      <c r="I69" s="63" t="s">
        <v>871</v>
      </c>
      <c r="J69" s="64" t="s">
        <v>882</v>
      </c>
      <c r="K69" s="64" t="s">
        <v>868</v>
      </c>
      <c r="L69" s="64"/>
      <c r="M69" s="59"/>
    </row>
    <row r="70" spans="1:13" ht="18" customHeight="1">
      <c r="A70" s="132" t="s">
        <v>20</v>
      </c>
      <c r="B70" s="132"/>
      <c r="C70" s="132"/>
      <c r="D70" s="132"/>
      <c r="E70" s="132"/>
      <c r="F70" s="132"/>
      <c r="G70" s="132"/>
      <c r="H70" s="132"/>
      <c r="I70" s="132"/>
      <c r="J70" s="66">
        <v>30.44</v>
      </c>
      <c r="K70" s="65"/>
      <c r="L70" s="65"/>
      <c r="M70" s="59"/>
    </row>
    <row r="71" spans="1:13" ht="18" customHeight="1">
      <c r="A71" s="133" t="s">
        <v>915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</row>
    <row r="72" spans="1:13" ht="18" customHeight="1">
      <c r="A72" s="133" t="s">
        <v>916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 ht="18" customHeight="1">
      <c r="A73" s="62" t="s">
        <v>1</v>
      </c>
      <c r="B73" s="131" t="s">
        <v>917</v>
      </c>
      <c r="C73" s="131"/>
      <c r="D73" s="131"/>
      <c r="E73" s="131"/>
      <c r="F73" s="131"/>
      <c r="G73" s="131"/>
      <c r="H73" s="131"/>
      <c r="I73" s="63" t="s">
        <v>867</v>
      </c>
      <c r="J73" s="64" t="s">
        <v>918</v>
      </c>
      <c r="K73" s="64" t="s">
        <v>868</v>
      </c>
      <c r="L73" s="64"/>
      <c r="M73" s="59"/>
    </row>
    <row r="74" spans="1:13" ht="18" customHeight="1">
      <c r="A74" s="62" t="s">
        <v>69</v>
      </c>
      <c r="B74" s="131" t="s">
        <v>540</v>
      </c>
      <c r="C74" s="131"/>
      <c r="D74" s="131"/>
      <c r="E74" s="131"/>
      <c r="F74" s="131"/>
      <c r="G74" s="131"/>
      <c r="H74" s="131"/>
      <c r="I74" s="63" t="s">
        <v>867</v>
      </c>
      <c r="J74" s="64" t="s">
        <v>887</v>
      </c>
      <c r="K74" s="64" t="s">
        <v>868</v>
      </c>
      <c r="L74" s="64"/>
      <c r="M74" s="59"/>
    </row>
    <row r="75" spans="1:13" ht="18" customHeight="1">
      <c r="A75" s="62" t="s">
        <v>1</v>
      </c>
      <c r="B75" s="131" t="s">
        <v>205</v>
      </c>
      <c r="C75" s="131"/>
      <c r="D75" s="131"/>
      <c r="E75" s="131"/>
      <c r="F75" s="131"/>
      <c r="G75" s="131"/>
      <c r="H75" s="131"/>
      <c r="I75" s="63" t="s">
        <v>867</v>
      </c>
      <c r="J75" s="64" t="s">
        <v>888</v>
      </c>
      <c r="K75" s="64" t="s">
        <v>868</v>
      </c>
      <c r="L75" s="64"/>
      <c r="M75" s="59"/>
    </row>
    <row r="76" spans="1:13" ht="18" customHeight="1">
      <c r="A76" s="62" t="s">
        <v>4</v>
      </c>
      <c r="B76" s="131" t="s">
        <v>919</v>
      </c>
      <c r="C76" s="131"/>
      <c r="D76" s="131"/>
      <c r="E76" s="131"/>
      <c r="F76" s="131"/>
      <c r="G76" s="131"/>
      <c r="H76" s="131"/>
      <c r="I76" s="63" t="s">
        <v>867</v>
      </c>
      <c r="J76" s="64" t="s">
        <v>920</v>
      </c>
      <c r="K76" s="64" t="s">
        <v>868</v>
      </c>
      <c r="L76" s="64"/>
      <c r="M76" s="59"/>
    </row>
    <row r="77" spans="1:13" ht="18" customHeight="1">
      <c r="A77" s="132" t="s">
        <v>20</v>
      </c>
      <c r="B77" s="132"/>
      <c r="C77" s="132"/>
      <c r="D77" s="132"/>
      <c r="E77" s="132"/>
      <c r="F77" s="132"/>
      <c r="G77" s="132"/>
      <c r="H77" s="132"/>
      <c r="I77" s="132"/>
      <c r="J77" s="66">
        <v>32.25</v>
      </c>
      <c r="K77" s="65"/>
      <c r="L77" s="65"/>
      <c r="M77" s="59"/>
    </row>
    <row r="78" spans="1:13" ht="18" customHeight="1">
      <c r="A78" s="133" t="s">
        <v>921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</row>
    <row r="79" spans="1:13" ht="18" customHeight="1">
      <c r="A79" s="62" t="s">
        <v>23</v>
      </c>
      <c r="B79" s="131" t="s">
        <v>923</v>
      </c>
      <c r="C79" s="131"/>
      <c r="D79" s="131"/>
      <c r="E79" s="131"/>
      <c r="F79" s="131"/>
      <c r="G79" s="131"/>
      <c r="H79" s="131"/>
      <c r="I79" s="63" t="s">
        <v>867</v>
      </c>
      <c r="J79" s="64" t="s">
        <v>924</v>
      </c>
      <c r="K79" s="64" t="s">
        <v>868</v>
      </c>
      <c r="L79" s="64"/>
      <c r="M79" s="59"/>
    </row>
    <row r="80" spans="1:13" ht="18" customHeight="1">
      <c r="A80" s="62" t="s">
        <v>1</v>
      </c>
      <c r="B80" s="131" t="s">
        <v>128</v>
      </c>
      <c r="C80" s="131"/>
      <c r="D80" s="131"/>
      <c r="E80" s="131"/>
      <c r="F80" s="131"/>
      <c r="G80" s="131"/>
      <c r="H80" s="131"/>
      <c r="I80" s="63" t="s">
        <v>867</v>
      </c>
      <c r="J80" s="64" t="s">
        <v>922</v>
      </c>
      <c r="K80" s="64" t="s">
        <v>868</v>
      </c>
      <c r="L80" s="64"/>
      <c r="M80" s="59"/>
    </row>
    <row r="81" spans="1:13" ht="18" customHeight="1">
      <c r="A81" s="62" t="s">
        <v>4</v>
      </c>
      <c r="B81" s="131" t="s">
        <v>440</v>
      </c>
      <c r="C81" s="131"/>
      <c r="D81" s="131"/>
      <c r="E81" s="131"/>
      <c r="F81" s="131"/>
      <c r="G81" s="131"/>
      <c r="H81" s="131"/>
      <c r="I81" s="63" t="s">
        <v>867</v>
      </c>
      <c r="J81" s="64" t="s">
        <v>925</v>
      </c>
      <c r="K81" s="64" t="s">
        <v>868</v>
      </c>
      <c r="L81" s="64"/>
      <c r="M81" s="59"/>
    </row>
    <row r="82" spans="1:13" ht="18" customHeight="1">
      <c r="A82" s="62" t="s">
        <v>3</v>
      </c>
      <c r="B82" s="131" t="s">
        <v>539</v>
      </c>
      <c r="C82" s="131"/>
      <c r="D82" s="131"/>
      <c r="E82" s="131"/>
      <c r="F82" s="131"/>
      <c r="G82" s="131"/>
      <c r="H82" s="131"/>
      <c r="I82" s="63" t="s">
        <v>871</v>
      </c>
      <c r="J82" s="64" t="s">
        <v>880</v>
      </c>
      <c r="K82" s="64" t="s">
        <v>868</v>
      </c>
      <c r="L82" s="64"/>
      <c r="M82" s="59"/>
    </row>
    <row r="83" spans="1:13" ht="18" customHeight="1">
      <c r="A83" s="62" t="s">
        <v>1</v>
      </c>
      <c r="B83" s="131" t="s">
        <v>167</v>
      </c>
      <c r="C83" s="131"/>
      <c r="D83" s="131"/>
      <c r="E83" s="131"/>
      <c r="F83" s="131"/>
      <c r="G83" s="131"/>
      <c r="H83" s="131"/>
      <c r="I83" s="63" t="s">
        <v>867</v>
      </c>
      <c r="J83" s="64" t="s">
        <v>876</v>
      </c>
      <c r="K83" s="64" t="s">
        <v>868</v>
      </c>
      <c r="L83" s="64"/>
      <c r="M83" s="59"/>
    </row>
    <row r="84" spans="1:13" ht="18" customHeight="1">
      <c r="A84" s="62" t="s">
        <v>43</v>
      </c>
      <c r="B84" s="131" t="s">
        <v>188</v>
      </c>
      <c r="C84" s="131"/>
      <c r="D84" s="131"/>
      <c r="E84" s="131"/>
      <c r="F84" s="131"/>
      <c r="G84" s="131"/>
      <c r="H84" s="131"/>
      <c r="I84" s="63" t="s">
        <v>867</v>
      </c>
      <c r="J84" s="64" t="s">
        <v>881</v>
      </c>
      <c r="K84" s="64" t="s">
        <v>868</v>
      </c>
      <c r="L84" s="64"/>
      <c r="M84" s="59"/>
    </row>
    <row r="85" spans="1:13" ht="18" customHeight="1">
      <c r="A85" s="62" t="s">
        <v>27</v>
      </c>
      <c r="B85" s="131" t="s">
        <v>177</v>
      </c>
      <c r="C85" s="131"/>
      <c r="D85" s="131"/>
      <c r="E85" s="131"/>
      <c r="F85" s="131"/>
      <c r="G85" s="131"/>
      <c r="H85" s="131"/>
      <c r="I85" s="63" t="s">
        <v>871</v>
      </c>
      <c r="J85" s="64" t="s">
        <v>882</v>
      </c>
      <c r="K85" s="64" t="s">
        <v>868</v>
      </c>
      <c r="L85" s="64"/>
      <c r="M85" s="59"/>
    </row>
    <row r="86" spans="1:13" ht="18" customHeight="1">
      <c r="A86" s="132" t="s">
        <v>20</v>
      </c>
      <c r="B86" s="132"/>
      <c r="C86" s="132"/>
      <c r="D86" s="132"/>
      <c r="E86" s="132"/>
      <c r="F86" s="132"/>
      <c r="G86" s="132"/>
      <c r="H86" s="132"/>
      <c r="I86" s="132"/>
      <c r="J86" s="66">
        <v>26.72</v>
      </c>
      <c r="K86" s="65"/>
      <c r="L86" s="65"/>
      <c r="M86" s="59"/>
    </row>
    <row r="87" spans="1:13" ht="18" customHeight="1">
      <c r="A87" s="133" t="s">
        <v>926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3" ht="18" customHeight="1">
      <c r="A88" s="133" t="s">
        <v>927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3" ht="18" customHeight="1">
      <c r="A89" s="62" t="s">
        <v>77</v>
      </c>
      <c r="B89" s="131" t="s">
        <v>75</v>
      </c>
      <c r="C89" s="131"/>
      <c r="D89" s="131"/>
      <c r="E89" s="131"/>
      <c r="F89" s="131"/>
      <c r="G89" s="131"/>
      <c r="H89" s="131"/>
      <c r="I89" s="63" t="s">
        <v>867</v>
      </c>
      <c r="J89" s="64" t="s">
        <v>957</v>
      </c>
      <c r="K89" s="64" t="s">
        <v>868</v>
      </c>
      <c r="L89" s="64"/>
      <c r="M89" s="59"/>
    </row>
    <row r="90" spans="1:13" ht="18" customHeight="1">
      <c r="A90" s="62" t="s">
        <v>869</v>
      </c>
      <c r="B90" s="131" t="s">
        <v>870</v>
      </c>
      <c r="C90" s="131"/>
      <c r="D90" s="131"/>
      <c r="E90" s="131"/>
      <c r="F90" s="131"/>
      <c r="G90" s="131"/>
      <c r="H90" s="131"/>
      <c r="I90" s="63" t="s">
        <v>871</v>
      </c>
      <c r="J90" s="64" t="s">
        <v>872</v>
      </c>
      <c r="K90" s="64" t="s">
        <v>868</v>
      </c>
      <c r="L90" s="64"/>
      <c r="M90" s="59"/>
    </row>
    <row r="91" spans="1:13" ht="18" customHeight="1">
      <c r="A91" s="62" t="s">
        <v>1</v>
      </c>
      <c r="B91" s="131" t="s">
        <v>101</v>
      </c>
      <c r="C91" s="131"/>
      <c r="D91" s="131"/>
      <c r="E91" s="131"/>
      <c r="F91" s="131"/>
      <c r="G91" s="131"/>
      <c r="H91" s="131"/>
      <c r="I91" s="63" t="s">
        <v>867</v>
      </c>
      <c r="J91" s="64" t="s">
        <v>873</v>
      </c>
      <c r="K91" s="64" t="s">
        <v>868</v>
      </c>
      <c r="L91" s="64"/>
      <c r="M91" s="59"/>
    </row>
    <row r="92" spans="1:13" ht="18" customHeight="1">
      <c r="A92" s="132" t="s">
        <v>20</v>
      </c>
      <c r="B92" s="132"/>
      <c r="C92" s="132"/>
      <c r="D92" s="132"/>
      <c r="E92" s="132"/>
      <c r="F92" s="132"/>
      <c r="G92" s="132"/>
      <c r="H92" s="132"/>
      <c r="I92" s="132"/>
      <c r="J92" s="66">
        <v>30.69</v>
      </c>
      <c r="K92" s="65"/>
      <c r="L92" s="65"/>
      <c r="M92" s="59"/>
    </row>
    <row r="93" spans="1:13" ht="18" customHeight="1">
      <c r="A93" s="133" t="s">
        <v>928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ht="18" customHeight="1">
      <c r="A94" s="62" t="s">
        <v>23</v>
      </c>
      <c r="B94" s="131" t="s">
        <v>288</v>
      </c>
      <c r="C94" s="131"/>
      <c r="D94" s="131"/>
      <c r="E94" s="131"/>
      <c r="F94" s="131"/>
      <c r="G94" s="131"/>
      <c r="H94" s="131"/>
      <c r="I94" s="63" t="s">
        <v>867</v>
      </c>
      <c r="J94" s="64" t="s">
        <v>901</v>
      </c>
      <c r="K94" s="64" t="s">
        <v>868</v>
      </c>
      <c r="L94" s="64"/>
      <c r="M94" s="59"/>
    </row>
    <row r="95" spans="1:13" ht="18" customHeight="1">
      <c r="A95" s="62" t="s">
        <v>1</v>
      </c>
      <c r="B95" s="131" t="s">
        <v>462</v>
      </c>
      <c r="C95" s="131"/>
      <c r="D95" s="131"/>
      <c r="E95" s="131"/>
      <c r="F95" s="131"/>
      <c r="G95" s="131"/>
      <c r="H95" s="131"/>
      <c r="I95" s="63" t="s">
        <v>867</v>
      </c>
      <c r="J95" s="64" t="s">
        <v>930</v>
      </c>
      <c r="K95" s="64" t="s">
        <v>868</v>
      </c>
      <c r="L95" s="64"/>
      <c r="M95" s="59"/>
    </row>
    <row r="96" spans="1:13" ht="18" customHeight="1">
      <c r="A96" s="62" t="s">
        <v>1</v>
      </c>
      <c r="B96" s="131" t="s">
        <v>827</v>
      </c>
      <c r="C96" s="131"/>
      <c r="D96" s="131"/>
      <c r="E96" s="131"/>
      <c r="F96" s="131"/>
      <c r="G96" s="131"/>
      <c r="H96" s="131"/>
      <c r="I96" s="63" t="s">
        <v>867</v>
      </c>
      <c r="J96" s="64" t="s">
        <v>929</v>
      </c>
      <c r="K96" s="64" t="s">
        <v>868</v>
      </c>
      <c r="L96" s="64"/>
      <c r="M96" s="59"/>
    </row>
    <row r="97" spans="1:13" ht="18" customHeight="1">
      <c r="A97" s="62" t="s">
        <v>1</v>
      </c>
      <c r="B97" s="131" t="s">
        <v>167</v>
      </c>
      <c r="C97" s="131"/>
      <c r="D97" s="131"/>
      <c r="E97" s="131"/>
      <c r="F97" s="131"/>
      <c r="G97" s="131"/>
      <c r="H97" s="131"/>
      <c r="I97" s="63" t="s">
        <v>867</v>
      </c>
      <c r="J97" s="64" t="s">
        <v>876</v>
      </c>
      <c r="K97" s="64" t="s">
        <v>868</v>
      </c>
      <c r="L97" s="64"/>
      <c r="M97" s="59"/>
    </row>
    <row r="98" spans="1:13" ht="18" customHeight="1">
      <c r="A98" s="62" t="s">
        <v>43</v>
      </c>
      <c r="B98" s="131" t="s">
        <v>188</v>
      </c>
      <c r="C98" s="131"/>
      <c r="D98" s="131"/>
      <c r="E98" s="131"/>
      <c r="F98" s="131"/>
      <c r="G98" s="131"/>
      <c r="H98" s="131"/>
      <c r="I98" s="63" t="s">
        <v>867</v>
      </c>
      <c r="J98" s="64" t="s">
        <v>881</v>
      </c>
      <c r="K98" s="64" t="s">
        <v>868</v>
      </c>
      <c r="L98" s="64"/>
      <c r="M98" s="59"/>
    </row>
    <row r="99" spans="1:13" ht="18" customHeight="1">
      <c r="A99" s="62" t="s">
        <v>27</v>
      </c>
      <c r="B99" s="131" t="s">
        <v>177</v>
      </c>
      <c r="C99" s="131"/>
      <c r="D99" s="131"/>
      <c r="E99" s="131"/>
      <c r="F99" s="131"/>
      <c r="G99" s="131"/>
      <c r="H99" s="131"/>
      <c r="I99" s="63" t="s">
        <v>871</v>
      </c>
      <c r="J99" s="64" t="s">
        <v>882</v>
      </c>
      <c r="K99" s="64" t="s">
        <v>868</v>
      </c>
      <c r="L99" s="64"/>
      <c r="M99" s="59"/>
    </row>
    <row r="100" spans="1:13" ht="18" customHeight="1">
      <c r="A100" s="132" t="s">
        <v>20</v>
      </c>
      <c r="B100" s="132"/>
      <c r="C100" s="132"/>
      <c r="D100" s="132"/>
      <c r="E100" s="132"/>
      <c r="F100" s="132"/>
      <c r="G100" s="132"/>
      <c r="H100" s="132"/>
      <c r="I100" s="132"/>
      <c r="J100" s="66">
        <v>30.18</v>
      </c>
      <c r="K100" s="65"/>
      <c r="L100" s="65"/>
      <c r="M100" s="59"/>
    </row>
    <row r="101" spans="1:13" ht="18" customHeight="1">
      <c r="A101" s="133" t="s">
        <v>931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</row>
    <row r="102" spans="1:13" ht="18" customHeight="1">
      <c r="A102" s="133" t="s">
        <v>932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ht="18" customHeight="1">
      <c r="A103" s="62" t="s">
        <v>274</v>
      </c>
      <c r="B103" s="131" t="s">
        <v>477</v>
      </c>
      <c r="C103" s="131"/>
      <c r="D103" s="131"/>
      <c r="E103" s="131"/>
      <c r="F103" s="131"/>
      <c r="G103" s="131"/>
      <c r="H103" s="131"/>
      <c r="I103" s="63" t="s">
        <v>867</v>
      </c>
      <c r="J103" s="64" t="s">
        <v>958</v>
      </c>
      <c r="K103" s="64" t="s">
        <v>868</v>
      </c>
      <c r="L103" s="64"/>
      <c r="M103" s="59"/>
    </row>
    <row r="104" spans="1:13" ht="18" customHeight="1">
      <c r="A104" s="62" t="s">
        <v>27</v>
      </c>
      <c r="B104" s="131" t="s">
        <v>896</v>
      </c>
      <c r="C104" s="131"/>
      <c r="D104" s="131"/>
      <c r="E104" s="131"/>
      <c r="F104" s="131"/>
      <c r="G104" s="131"/>
      <c r="H104" s="131"/>
      <c r="I104" s="63" t="s">
        <v>867</v>
      </c>
      <c r="J104" s="64" t="s">
        <v>897</v>
      </c>
      <c r="K104" s="64" t="s">
        <v>868</v>
      </c>
      <c r="L104" s="64"/>
      <c r="M104" s="59"/>
    </row>
    <row r="105" spans="1:13" ht="18" customHeight="1">
      <c r="A105" s="62" t="s">
        <v>277</v>
      </c>
      <c r="B105" s="131" t="s">
        <v>275</v>
      </c>
      <c r="C105" s="131"/>
      <c r="D105" s="131"/>
      <c r="E105" s="131"/>
      <c r="F105" s="131"/>
      <c r="G105" s="131"/>
      <c r="H105" s="131"/>
      <c r="I105" s="63" t="s">
        <v>867</v>
      </c>
      <c r="J105" s="64" t="s">
        <v>886</v>
      </c>
      <c r="K105" s="64" t="s">
        <v>868</v>
      </c>
      <c r="L105" s="64"/>
      <c r="M105" s="59"/>
    </row>
    <row r="106" spans="1:13" ht="18" customHeight="1">
      <c r="A106" s="132" t="s">
        <v>20</v>
      </c>
      <c r="B106" s="132"/>
      <c r="C106" s="132"/>
      <c r="D106" s="132"/>
      <c r="E106" s="132"/>
      <c r="F106" s="132"/>
      <c r="G106" s="132"/>
      <c r="H106" s="132"/>
      <c r="I106" s="132"/>
      <c r="J106" s="66">
        <v>38.77</v>
      </c>
      <c r="K106" s="65"/>
      <c r="L106" s="65"/>
      <c r="M106" s="59"/>
    </row>
    <row r="107" spans="1:13" ht="18" customHeight="1">
      <c r="A107" s="133" t="s">
        <v>933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8" customHeight="1">
      <c r="A108" s="62" t="s">
        <v>23</v>
      </c>
      <c r="B108" s="131" t="s">
        <v>115</v>
      </c>
      <c r="C108" s="131"/>
      <c r="D108" s="131"/>
      <c r="E108" s="131"/>
      <c r="F108" s="131"/>
      <c r="G108" s="131"/>
      <c r="H108" s="131"/>
      <c r="I108" s="63" t="s">
        <v>867</v>
      </c>
      <c r="J108" s="64" t="s">
        <v>879</v>
      </c>
      <c r="K108" s="64" t="s">
        <v>868</v>
      </c>
      <c r="L108" s="64"/>
      <c r="M108" s="59"/>
    </row>
    <row r="109" spans="1:13" ht="18" customHeight="1">
      <c r="A109" s="62" t="s">
        <v>1</v>
      </c>
      <c r="B109" s="131" t="s">
        <v>386</v>
      </c>
      <c r="C109" s="131"/>
      <c r="D109" s="131"/>
      <c r="E109" s="131"/>
      <c r="F109" s="131"/>
      <c r="G109" s="131"/>
      <c r="H109" s="131"/>
      <c r="I109" s="63" t="s">
        <v>867</v>
      </c>
      <c r="J109" s="64" t="s">
        <v>935</v>
      </c>
      <c r="K109" s="64" t="s">
        <v>868</v>
      </c>
      <c r="L109" s="64"/>
      <c r="M109" s="59"/>
    </row>
    <row r="110" spans="1:13" ht="18" customHeight="1">
      <c r="A110" s="62" t="s">
        <v>3</v>
      </c>
      <c r="B110" s="131" t="s">
        <v>542</v>
      </c>
      <c r="C110" s="131"/>
      <c r="D110" s="131"/>
      <c r="E110" s="131"/>
      <c r="F110" s="131"/>
      <c r="G110" s="131"/>
      <c r="H110" s="131"/>
      <c r="I110" s="63" t="s">
        <v>871</v>
      </c>
      <c r="J110" s="64" t="s">
        <v>936</v>
      </c>
      <c r="K110" s="64" t="s">
        <v>868</v>
      </c>
      <c r="L110" s="64"/>
      <c r="M110" s="59"/>
    </row>
    <row r="111" spans="1:13" ht="18" customHeight="1">
      <c r="A111" s="62" t="s">
        <v>4</v>
      </c>
      <c r="B111" s="131" t="s">
        <v>369</v>
      </c>
      <c r="C111" s="131"/>
      <c r="D111" s="131"/>
      <c r="E111" s="131"/>
      <c r="F111" s="131"/>
      <c r="G111" s="131"/>
      <c r="H111" s="131"/>
      <c r="I111" s="63" t="s">
        <v>867</v>
      </c>
      <c r="J111" s="64" t="s">
        <v>934</v>
      </c>
      <c r="K111" s="64" t="s">
        <v>868</v>
      </c>
      <c r="L111" s="64"/>
      <c r="M111" s="59"/>
    </row>
    <row r="112" spans="1:13" ht="18" customHeight="1">
      <c r="A112" s="62" t="s">
        <v>1</v>
      </c>
      <c r="B112" s="131" t="s">
        <v>251</v>
      </c>
      <c r="C112" s="131"/>
      <c r="D112" s="131"/>
      <c r="E112" s="131"/>
      <c r="F112" s="131"/>
      <c r="G112" s="131"/>
      <c r="H112" s="131"/>
      <c r="I112" s="63" t="s">
        <v>867</v>
      </c>
      <c r="J112" s="64" t="s">
        <v>890</v>
      </c>
      <c r="K112" s="64" t="s">
        <v>868</v>
      </c>
      <c r="L112" s="64"/>
      <c r="M112" s="59"/>
    </row>
    <row r="113" spans="1:13" ht="18" customHeight="1">
      <c r="A113" s="62" t="s">
        <v>43</v>
      </c>
      <c r="B113" s="131" t="s">
        <v>188</v>
      </c>
      <c r="C113" s="131"/>
      <c r="D113" s="131"/>
      <c r="E113" s="131"/>
      <c r="F113" s="131"/>
      <c r="G113" s="131"/>
      <c r="H113" s="131"/>
      <c r="I113" s="63" t="s">
        <v>867</v>
      </c>
      <c r="J113" s="64" t="s">
        <v>881</v>
      </c>
      <c r="K113" s="64" t="s">
        <v>868</v>
      </c>
      <c r="L113" s="64"/>
      <c r="M113" s="59"/>
    </row>
    <row r="114" spans="1:13" ht="18" customHeight="1">
      <c r="A114" s="62" t="s">
        <v>27</v>
      </c>
      <c r="B114" s="131" t="s">
        <v>177</v>
      </c>
      <c r="C114" s="131"/>
      <c r="D114" s="131"/>
      <c r="E114" s="131"/>
      <c r="F114" s="131"/>
      <c r="G114" s="131"/>
      <c r="H114" s="131"/>
      <c r="I114" s="63" t="s">
        <v>871</v>
      </c>
      <c r="J114" s="64" t="s">
        <v>882</v>
      </c>
      <c r="K114" s="64" t="s">
        <v>868</v>
      </c>
      <c r="L114" s="64"/>
      <c r="M114" s="59"/>
    </row>
    <row r="115" spans="1:13" ht="18" customHeight="1">
      <c r="A115" s="132" t="s">
        <v>20</v>
      </c>
      <c r="B115" s="132"/>
      <c r="C115" s="132"/>
      <c r="D115" s="132"/>
      <c r="E115" s="132"/>
      <c r="F115" s="132"/>
      <c r="G115" s="132"/>
      <c r="H115" s="132"/>
      <c r="I115" s="132"/>
      <c r="J115" s="66">
        <v>27.41</v>
      </c>
      <c r="K115" s="65"/>
      <c r="L115" s="65"/>
      <c r="M115" s="59"/>
    </row>
    <row r="116" spans="1:13" ht="18" customHeight="1">
      <c r="A116" s="133" t="s">
        <v>937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 ht="18" customHeight="1">
      <c r="A117" s="133" t="s">
        <v>938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 ht="18" customHeight="1">
      <c r="A118" s="62" t="s">
        <v>43</v>
      </c>
      <c r="B118" s="131" t="s">
        <v>905</v>
      </c>
      <c r="C118" s="131"/>
      <c r="D118" s="131"/>
      <c r="E118" s="131"/>
      <c r="F118" s="131"/>
      <c r="G118" s="131"/>
      <c r="H118" s="131"/>
      <c r="I118" s="63" t="s">
        <v>867</v>
      </c>
      <c r="J118" s="64" t="s">
        <v>906</v>
      </c>
      <c r="K118" s="64" t="s">
        <v>868</v>
      </c>
      <c r="L118" s="64"/>
      <c r="M118" s="59"/>
    </row>
    <row r="119" spans="1:13" ht="18" customHeight="1">
      <c r="A119" s="62" t="s">
        <v>69</v>
      </c>
      <c r="B119" s="131" t="s">
        <v>959</v>
      </c>
      <c r="C119" s="131"/>
      <c r="D119" s="131"/>
      <c r="E119" s="131"/>
      <c r="F119" s="131"/>
      <c r="G119" s="131"/>
      <c r="H119" s="131"/>
      <c r="I119" s="63" t="s">
        <v>867</v>
      </c>
      <c r="J119" s="64" t="s">
        <v>960</v>
      </c>
      <c r="K119" s="64" t="s">
        <v>868</v>
      </c>
      <c r="L119" s="64"/>
      <c r="M119" s="59"/>
    </row>
    <row r="120" spans="1:13" ht="18" customHeight="1">
      <c r="A120" s="62" t="s">
        <v>4</v>
      </c>
      <c r="B120" s="131" t="s">
        <v>153</v>
      </c>
      <c r="C120" s="131"/>
      <c r="D120" s="131"/>
      <c r="E120" s="131"/>
      <c r="F120" s="131"/>
      <c r="G120" s="131"/>
      <c r="H120" s="131"/>
      <c r="I120" s="63" t="s">
        <v>871</v>
      </c>
      <c r="J120" s="64" t="s">
        <v>875</v>
      </c>
      <c r="K120" s="64" t="s">
        <v>868</v>
      </c>
      <c r="L120" s="64"/>
      <c r="M120" s="59"/>
    </row>
    <row r="121" spans="1:13" ht="18" customHeight="1">
      <c r="A121" s="62" t="s">
        <v>27</v>
      </c>
      <c r="B121" s="131" t="s">
        <v>907</v>
      </c>
      <c r="C121" s="131"/>
      <c r="D121" s="131"/>
      <c r="E121" s="131"/>
      <c r="F121" s="131"/>
      <c r="G121" s="131"/>
      <c r="H121" s="131"/>
      <c r="I121" s="63" t="s">
        <v>871</v>
      </c>
      <c r="J121" s="64" t="s">
        <v>882</v>
      </c>
      <c r="K121" s="64" t="s">
        <v>868</v>
      </c>
      <c r="L121" s="64"/>
      <c r="M121" s="59"/>
    </row>
    <row r="122" spans="1:13" ht="18" customHeight="1">
      <c r="A122" s="62" t="s">
        <v>1</v>
      </c>
      <c r="B122" s="131" t="s">
        <v>205</v>
      </c>
      <c r="C122" s="131"/>
      <c r="D122" s="131"/>
      <c r="E122" s="131"/>
      <c r="F122" s="131"/>
      <c r="G122" s="131"/>
      <c r="H122" s="131"/>
      <c r="I122" s="63" t="s">
        <v>867</v>
      </c>
      <c r="J122" s="64" t="s">
        <v>888</v>
      </c>
      <c r="K122" s="64" t="s">
        <v>868</v>
      </c>
      <c r="L122" s="64"/>
      <c r="M122" s="59"/>
    </row>
    <row r="123" spans="1:13" ht="18" customHeight="1">
      <c r="A123" s="132" t="s">
        <v>20</v>
      </c>
      <c r="B123" s="132"/>
      <c r="C123" s="132"/>
      <c r="D123" s="132"/>
      <c r="E123" s="132"/>
      <c r="F123" s="132"/>
      <c r="G123" s="132"/>
      <c r="H123" s="132"/>
      <c r="I123" s="132"/>
      <c r="J123" s="66">
        <v>21.81</v>
      </c>
      <c r="K123" s="65"/>
      <c r="L123" s="65"/>
      <c r="M123" s="59"/>
    </row>
    <row r="124" spans="1:13" ht="18" customHeight="1">
      <c r="A124" s="133" t="s">
        <v>939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1:13" ht="18" customHeight="1">
      <c r="A125" s="62" t="s">
        <v>23</v>
      </c>
      <c r="B125" s="131" t="s">
        <v>940</v>
      </c>
      <c r="C125" s="131"/>
      <c r="D125" s="131"/>
      <c r="E125" s="131"/>
      <c r="F125" s="131"/>
      <c r="G125" s="131"/>
      <c r="H125" s="131"/>
      <c r="I125" s="63" t="s">
        <v>867</v>
      </c>
      <c r="J125" s="64" t="s">
        <v>892</v>
      </c>
      <c r="K125" s="64" t="s">
        <v>868</v>
      </c>
      <c r="L125" s="64"/>
      <c r="M125" s="59"/>
    </row>
    <row r="126" spans="1:13" ht="18" customHeight="1">
      <c r="A126" s="62" t="s">
        <v>21</v>
      </c>
      <c r="B126" s="131" t="s">
        <v>737</v>
      </c>
      <c r="C126" s="131"/>
      <c r="D126" s="131"/>
      <c r="E126" s="131"/>
      <c r="F126" s="131"/>
      <c r="G126" s="131"/>
      <c r="H126" s="131"/>
      <c r="I126" s="63" t="s">
        <v>867</v>
      </c>
      <c r="J126" s="64" t="s">
        <v>943</v>
      </c>
      <c r="K126" s="64" t="s">
        <v>868</v>
      </c>
      <c r="L126" s="64"/>
      <c r="M126" s="59"/>
    </row>
    <row r="127" spans="1:13" ht="18" customHeight="1">
      <c r="A127" s="62" t="s">
        <v>3</v>
      </c>
      <c r="B127" s="131" t="s">
        <v>961</v>
      </c>
      <c r="C127" s="131"/>
      <c r="D127" s="131"/>
      <c r="E127" s="131"/>
      <c r="F127" s="131"/>
      <c r="G127" s="131"/>
      <c r="H127" s="131"/>
      <c r="I127" s="63" t="s">
        <v>867</v>
      </c>
      <c r="J127" s="64" t="s">
        <v>942</v>
      </c>
      <c r="K127" s="64" t="s">
        <v>868</v>
      </c>
      <c r="L127" s="64"/>
      <c r="M127" s="59"/>
    </row>
    <row r="128" spans="1:13" ht="18" customHeight="1">
      <c r="A128" s="62" t="s">
        <v>4</v>
      </c>
      <c r="B128" s="131" t="s">
        <v>396</v>
      </c>
      <c r="C128" s="131"/>
      <c r="D128" s="131"/>
      <c r="E128" s="131"/>
      <c r="F128" s="131"/>
      <c r="G128" s="131"/>
      <c r="H128" s="131"/>
      <c r="I128" s="63" t="s">
        <v>867</v>
      </c>
      <c r="J128" s="64" t="s">
        <v>941</v>
      </c>
      <c r="K128" s="64" t="s">
        <v>868</v>
      </c>
      <c r="L128" s="64"/>
      <c r="M128" s="59"/>
    </row>
    <row r="129" spans="1:13" ht="18" customHeight="1">
      <c r="A129" s="62" t="s">
        <v>43</v>
      </c>
      <c r="B129" s="131" t="s">
        <v>188</v>
      </c>
      <c r="C129" s="131"/>
      <c r="D129" s="131"/>
      <c r="E129" s="131"/>
      <c r="F129" s="131"/>
      <c r="G129" s="131"/>
      <c r="H129" s="131"/>
      <c r="I129" s="63" t="s">
        <v>867</v>
      </c>
      <c r="J129" s="64" t="s">
        <v>881</v>
      </c>
      <c r="K129" s="64" t="s">
        <v>868</v>
      </c>
      <c r="L129" s="64"/>
      <c r="M129" s="59"/>
    </row>
    <row r="130" spans="1:13" ht="18" customHeight="1">
      <c r="A130" s="62" t="s">
        <v>1</v>
      </c>
      <c r="B130" s="131" t="s">
        <v>323</v>
      </c>
      <c r="C130" s="131"/>
      <c r="D130" s="131"/>
      <c r="E130" s="131"/>
      <c r="F130" s="131"/>
      <c r="G130" s="131"/>
      <c r="H130" s="131"/>
      <c r="I130" s="63" t="s">
        <v>867</v>
      </c>
      <c r="J130" s="64" t="s">
        <v>899</v>
      </c>
      <c r="K130" s="64" t="s">
        <v>868</v>
      </c>
      <c r="L130" s="64"/>
      <c r="M130" s="59"/>
    </row>
    <row r="131" spans="1:13" ht="18" customHeight="1">
      <c r="A131" s="62" t="s">
        <v>27</v>
      </c>
      <c r="B131" s="131" t="s">
        <v>177</v>
      </c>
      <c r="C131" s="131"/>
      <c r="D131" s="131"/>
      <c r="E131" s="131"/>
      <c r="F131" s="131"/>
      <c r="G131" s="131"/>
      <c r="H131" s="131"/>
      <c r="I131" s="63" t="s">
        <v>871</v>
      </c>
      <c r="J131" s="64" t="s">
        <v>882</v>
      </c>
      <c r="K131" s="64" t="s">
        <v>868</v>
      </c>
      <c r="L131" s="64"/>
      <c r="M131" s="59"/>
    </row>
    <row r="132" spans="1:13" ht="18" customHeight="1">
      <c r="A132" s="132" t="s">
        <v>20</v>
      </c>
      <c r="B132" s="132"/>
      <c r="C132" s="132"/>
      <c r="D132" s="132"/>
      <c r="E132" s="132"/>
      <c r="F132" s="132"/>
      <c r="G132" s="132"/>
      <c r="H132" s="132"/>
      <c r="I132" s="132"/>
      <c r="J132" s="66">
        <v>31.07</v>
      </c>
      <c r="K132" s="65"/>
      <c r="L132" s="65"/>
      <c r="M132" s="59"/>
    </row>
    <row r="133" spans="1:13" ht="18" customHeight="1">
      <c r="A133" s="133" t="s">
        <v>944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1:13" ht="18" customHeight="1">
      <c r="A134" s="133" t="s">
        <v>938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 ht="18" customHeight="1">
      <c r="A135" s="62" t="s">
        <v>1</v>
      </c>
      <c r="B135" s="131" t="s">
        <v>945</v>
      </c>
      <c r="C135" s="131"/>
      <c r="D135" s="131"/>
      <c r="E135" s="131"/>
      <c r="F135" s="131"/>
      <c r="G135" s="131"/>
      <c r="H135" s="131"/>
      <c r="I135" s="63" t="s">
        <v>867</v>
      </c>
      <c r="J135" s="64" t="s">
        <v>946</v>
      </c>
      <c r="K135" s="64" t="s">
        <v>868</v>
      </c>
      <c r="L135" s="64"/>
      <c r="M135" s="59"/>
    </row>
    <row r="136" spans="1:13" ht="18" customHeight="1">
      <c r="A136" s="62" t="s">
        <v>69</v>
      </c>
      <c r="B136" s="131" t="s">
        <v>540</v>
      </c>
      <c r="C136" s="131"/>
      <c r="D136" s="131"/>
      <c r="E136" s="131"/>
      <c r="F136" s="131"/>
      <c r="G136" s="131"/>
      <c r="H136" s="131"/>
      <c r="I136" s="63" t="s">
        <v>867</v>
      </c>
      <c r="J136" s="64" t="s">
        <v>887</v>
      </c>
      <c r="K136" s="64" t="s">
        <v>868</v>
      </c>
      <c r="L136" s="64"/>
      <c r="M136" s="59"/>
    </row>
    <row r="137" spans="1:13" ht="18" customHeight="1">
      <c r="A137" s="62" t="s">
        <v>4</v>
      </c>
      <c r="B137" s="131" t="s">
        <v>919</v>
      </c>
      <c r="C137" s="131"/>
      <c r="D137" s="131"/>
      <c r="E137" s="131"/>
      <c r="F137" s="131"/>
      <c r="G137" s="131"/>
      <c r="H137" s="131"/>
      <c r="I137" s="63" t="s">
        <v>867</v>
      </c>
      <c r="J137" s="64" t="s">
        <v>920</v>
      </c>
      <c r="K137" s="64" t="s">
        <v>868</v>
      </c>
      <c r="L137" s="64"/>
      <c r="M137" s="59"/>
    </row>
    <row r="138" spans="1:13" ht="18" customHeight="1">
      <c r="A138" s="62" t="s">
        <v>1</v>
      </c>
      <c r="B138" s="131" t="s">
        <v>452</v>
      </c>
      <c r="C138" s="131"/>
      <c r="D138" s="131"/>
      <c r="E138" s="131"/>
      <c r="F138" s="131"/>
      <c r="G138" s="131"/>
      <c r="H138" s="131"/>
      <c r="I138" s="63" t="s">
        <v>867</v>
      </c>
      <c r="J138" s="64" t="s">
        <v>947</v>
      </c>
      <c r="K138" s="64" t="s">
        <v>868</v>
      </c>
      <c r="L138" s="64"/>
      <c r="M138" s="59"/>
    </row>
    <row r="139" spans="1:13" ht="18" customHeight="1">
      <c r="A139" s="132" t="s">
        <v>20</v>
      </c>
      <c r="B139" s="132"/>
      <c r="C139" s="132"/>
      <c r="D139" s="132"/>
      <c r="E139" s="132"/>
      <c r="F139" s="132"/>
      <c r="G139" s="132"/>
      <c r="H139" s="132"/>
      <c r="I139" s="132"/>
      <c r="J139" s="66">
        <v>28.04</v>
      </c>
      <c r="K139" s="65"/>
      <c r="L139" s="65"/>
      <c r="M139" s="59"/>
    </row>
    <row r="140" spans="1:13" ht="18" customHeight="1">
      <c r="A140" s="133" t="s">
        <v>939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1:13" ht="18" customHeight="1">
      <c r="A141" s="62" t="s">
        <v>23</v>
      </c>
      <c r="B141" s="131" t="s">
        <v>343</v>
      </c>
      <c r="C141" s="131"/>
      <c r="D141" s="131"/>
      <c r="E141" s="131"/>
      <c r="F141" s="131"/>
      <c r="G141" s="131"/>
      <c r="H141" s="131"/>
      <c r="I141" s="63" t="s">
        <v>867</v>
      </c>
      <c r="J141" s="64" t="s">
        <v>913</v>
      </c>
      <c r="K141" s="64" t="s">
        <v>868</v>
      </c>
      <c r="L141" s="64"/>
      <c r="M141" s="59"/>
    </row>
    <row r="142" spans="1:13" ht="18" customHeight="1">
      <c r="A142" s="62" t="s">
        <v>1</v>
      </c>
      <c r="B142" s="131" t="s">
        <v>355</v>
      </c>
      <c r="C142" s="131"/>
      <c r="D142" s="131"/>
      <c r="E142" s="131"/>
      <c r="F142" s="131"/>
      <c r="G142" s="131"/>
      <c r="H142" s="131"/>
      <c r="I142" s="63" t="s">
        <v>867</v>
      </c>
      <c r="J142" s="64" t="s">
        <v>914</v>
      </c>
      <c r="K142" s="64" t="s">
        <v>868</v>
      </c>
      <c r="L142" s="64"/>
      <c r="M142" s="59"/>
    </row>
    <row r="143" spans="1:13" ht="18" customHeight="1">
      <c r="A143" s="62" t="s">
        <v>1</v>
      </c>
      <c r="B143" s="131" t="s">
        <v>504</v>
      </c>
      <c r="C143" s="131"/>
      <c r="D143" s="131"/>
      <c r="E143" s="131"/>
      <c r="F143" s="131"/>
      <c r="G143" s="131"/>
      <c r="H143" s="131"/>
      <c r="I143" s="63" t="s">
        <v>867</v>
      </c>
      <c r="J143" s="64" t="s">
        <v>948</v>
      </c>
      <c r="K143" s="64" t="s">
        <v>868</v>
      </c>
      <c r="L143" s="64"/>
      <c r="M143" s="59"/>
    </row>
    <row r="144" spans="1:13" ht="18" customHeight="1">
      <c r="A144" s="62" t="s">
        <v>1</v>
      </c>
      <c r="B144" s="131" t="s">
        <v>407</v>
      </c>
      <c r="C144" s="131"/>
      <c r="D144" s="131"/>
      <c r="E144" s="131"/>
      <c r="F144" s="131"/>
      <c r="G144" s="131"/>
      <c r="H144" s="131"/>
      <c r="I144" s="63" t="s">
        <v>871</v>
      </c>
      <c r="J144" s="64" t="s">
        <v>912</v>
      </c>
      <c r="K144" s="64" t="s">
        <v>868</v>
      </c>
      <c r="L144" s="64"/>
      <c r="M144" s="59"/>
    </row>
    <row r="145" spans="1:13" ht="18" customHeight="1">
      <c r="A145" s="62" t="s">
        <v>43</v>
      </c>
      <c r="B145" s="131" t="s">
        <v>188</v>
      </c>
      <c r="C145" s="131"/>
      <c r="D145" s="131"/>
      <c r="E145" s="131"/>
      <c r="F145" s="131"/>
      <c r="G145" s="131"/>
      <c r="H145" s="131"/>
      <c r="I145" s="63" t="s">
        <v>867</v>
      </c>
      <c r="J145" s="64" t="s">
        <v>881</v>
      </c>
      <c r="K145" s="64" t="s">
        <v>868</v>
      </c>
      <c r="L145" s="64"/>
      <c r="M145" s="59"/>
    </row>
    <row r="146" spans="1:13" ht="18" customHeight="1">
      <c r="A146" s="62" t="s">
        <v>27</v>
      </c>
      <c r="B146" s="131" t="s">
        <v>177</v>
      </c>
      <c r="C146" s="131"/>
      <c r="D146" s="131"/>
      <c r="E146" s="131"/>
      <c r="F146" s="131"/>
      <c r="G146" s="131"/>
      <c r="H146" s="131"/>
      <c r="I146" s="63" t="s">
        <v>871</v>
      </c>
      <c r="J146" s="64" t="s">
        <v>882</v>
      </c>
      <c r="K146" s="64" t="s">
        <v>868</v>
      </c>
      <c r="L146" s="64"/>
      <c r="M146" s="59"/>
    </row>
    <row r="147" spans="1:13" ht="18" customHeight="1">
      <c r="A147" s="132" t="s">
        <v>20</v>
      </c>
      <c r="B147" s="132"/>
      <c r="C147" s="132"/>
      <c r="D147" s="132"/>
      <c r="E147" s="132"/>
      <c r="F147" s="132"/>
      <c r="G147" s="132"/>
      <c r="H147" s="132"/>
      <c r="I147" s="132"/>
      <c r="J147" s="66">
        <v>25.71</v>
      </c>
      <c r="K147" s="65"/>
      <c r="L147" s="65"/>
      <c r="M147" s="59"/>
    </row>
    <row r="148" spans="1:13" ht="18" customHeight="1">
      <c r="A148" s="133" t="s">
        <v>949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</row>
    <row r="149" spans="1:13" ht="18" customHeight="1">
      <c r="A149" s="133" t="s">
        <v>950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1:13" ht="18" customHeight="1">
      <c r="A150" s="62" t="s">
        <v>43</v>
      </c>
      <c r="B150" s="131" t="s">
        <v>885</v>
      </c>
      <c r="C150" s="131"/>
      <c r="D150" s="131"/>
      <c r="E150" s="131"/>
      <c r="F150" s="131"/>
      <c r="G150" s="131"/>
      <c r="H150" s="131"/>
      <c r="I150" s="63" t="s">
        <v>867</v>
      </c>
      <c r="J150" s="64" t="s">
        <v>886</v>
      </c>
      <c r="K150" s="64" t="s">
        <v>868</v>
      </c>
      <c r="L150" s="64"/>
      <c r="M150" s="59"/>
    </row>
    <row r="151" spans="1:13" ht="18" customHeight="1">
      <c r="A151" s="62" t="s">
        <v>4</v>
      </c>
      <c r="B151" s="131" t="s">
        <v>962</v>
      </c>
      <c r="C151" s="131"/>
      <c r="D151" s="131"/>
      <c r="E151" s="131"/>
      <c r="F151" s="131"/>
      <c r="G151" s="131"/>
      <c r="H151" s="131"/>
      <c r="I151" s="63" t="s">
        <v>867</v>
      </c>
      <c r="J151" s="64" t="s">
        <v>963</v>
      </c>
      <c r="K151" s="64" t="s">
        <v>868</v>
      </c>
      <c r="L151" s="64"/>
      <c r="M151" s="59"/>
    </row>
    <row r="152" spans="1:13" ht="18" customHeight="1">
      <c r="A152" s="62" t="s">
        <v>27</v>
      </c>
      <c r="B152" s="131" t="s">
        <v>896</v>
      </c>
      <c r="C152" s="131"/>
      <c r="D152" s="131"/>
      <c r="E152" s="131"/>
      <c r="F152" s="131"/>
      <c r="G152" s="131"/>
      <c r="H152" s="131"/>
      <c r="I152" s="63" t="s">
        <v>867</v>
      </c>
      <c r="J152" s="64" t="s">
        <v>897</v>
      </c>
      <c r="K152" s="64" t="s">
        <v>868</v>
      </c>
      <c r="L152" s="64"/>
      <c r="M152" s="59"/>
    </row>
    <row r="153" spans="1:13" ht="18" customHeight="1">
      <c r="A153" s="62" t="s">
        <v>1</v>
      </c>
      <c r="B153" s="131" t="s">
        <v>101</v>
      </c>
      <c r="C153" s="131"/>
      <c r="D153" s="131"/>
      <c r="E153" s="131"/>
      <c r="F153" s="131"/>
      <c r="G153" s="131"/>
      <c r="H153" s="131"/>
      <c r="I153" s="63" t="s">
        <v>867</v>
      </c>
      <c r="J153" s="64" t="s">
        <v>873</v>
      </c>
      <c r="K153" s="64" t="s">
        <v>868</v>
      </c>
      <c r="L153" s="64"/>
      <c r="M153" s="59"/>
    </row>
    <row r="154" spans="1:13" ht="18" customHeight="1">
      <c r="A154" s="132" t="s">
        <v>20</v>
      </c>
      <c r="B154" s="132"/>
      <c r="C154" s="132"/>
      <c r="D154" s="132"/>
      <c r="E154" s="132"/>
      <c r="F154" s="132"/>
      <c r="G154" s="132"/>
      <c r="H154" s="132"/>
      <c r="I154" s="132"/>
      <c r="J154" s="66">
        <v>24.93</v>
      </c>
      <c r="K154" s="65"/>
      <c r="L154" s="65"/>
      <c r="M154" s="59"/>
    </row>
    <row r="155" spans="1:13" ht="18" customHeight="1">
      <c r="A155" s="133" t="s">
        <v>951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</row>
    <row r="156" spans="1:13" ht="18" customHeight="1">
      <c r="A156" s="62" t="s">
        <v>23</v>
      </c>
      <c r="B156" s="131" t="s">
        <v>288</v>
      </c>
      <c r="C156" s="131"/>
      <c r="D156" s="131"/>
      <c r="E156" s="131"/>
      <c r="F156" s="131"/>
      <c r="G156" s="131"/>
      <c r="H156" s="131"/>
      <c r="I156" s="63" t="s">
        <v>867</v>
      </c>
      <c r="J156" s="64" t="s">
        <v>901</v>
      </c>
      <c r="K156" s="64" t="s">
        <v>868</v>
      </c>
      <c r="L156" s="64"/>
      <c r="M156" s="59"/>
    </row>
    <row r="157" spans="1:13" ht="18" customHeight="1">
      <c r="A157" s="62" t="s">
        <v>1</v>
      </c>
      <c r="B157" s="131" t="s">
        <v>128</v>
      </c>
      <c r="C157" s="131"/>
      <c r="D157" s="131"/>
      <c r="E157" s="131"/>
      <c r="F157" s="131"/>
      <c r="G157" s="131"/>
      <c r="H157" s="131"/>
      <c r="I157" s="63" t="s">
        <v>867</v>
      </c>
      <c r="J157" s="64" t="s">
        <v>922</v>
      </c>
      <c r="K157" s="64" t="s">
        <v>868</v>
      </c>
      <c r="L157" s="64"/>
      <c r="M157" s="59"/>
    </row>
    <row r="158" spans="1:17" ht="18" customHeight="1">
      <c r="A158" s="62" t="s">
        <v>3</v>
      </c>
      <c r="B158" s="131" t="s">
        <v>801</v>
      </c>
      <c r="C158" s="131"/>
      <c r="D158" s="131"/>
      <c r="E158" s="131"/>
      <c r="F158" s="131"/>
      <c r="G158" s="131"/>
      <c r="H158" s="131"/>
      <c r="I158" s="63" t="s">
        <v>867</v>
      </c>
      <c r="J158" s="64" t="s">
        <v>952</v>
      </c>
      <c r="K158" s="64" t="s">
        <v>868</v>
      </c>
      <c r="L158" s="64"/>
      <c r="M158" s="59"/>
      <c r="Q158" s="71"/>
    </row>
    <row r="159" spans="1:18" ht="18" customHeight="1">
      <c r="A159" s="62" t="s">
        <v>4</v>
      </c>
      <c r="B159" s="131" t="s">
        <v>396</v>
      </c>
      <c r="C159" s="131"/>
      <c r="D159" s="131"/>
      <c r="E159" s="131"/>
      <c r="F159" s="131"/>
      <c r="G159" s="131"/>
      <c r="H159" s="131"/>
      <c r="I159" s="63" t="s">
        <v>867</v>
      </c>
      <c r="J159" s="64" t="s">
        <v>941</v>
      </c>
      <c r="K159" s="64" t="s">
        <v>868</v>
      </c>
      <c r="L159" s="64"/>
      <c r="M159" s="59"/>
      <c r="O159" s="73">
        <f>(J16+J32+J46+J62+J77+J92+J106+J123+J139+J154)/10</f>
        <v>29.044999999999998</v>
      </c>
      <c r="P159" s="72"/>
      <c r="Q159" s="72">
        <v>69.45</v>
      </c>
      <c r="R159" s="73">
        <f>Q159/O159*100-100</f>
        <v>139.11172318815633</v>
      </c>
    </row>
    <row r="160" spans="1:18" ht="18" customHeight="1">
      <c r="A160" s="62" t="s">
        <v>1</v>
      </c>
      <c r="B160" s="131" t="s">
        <v>167</v>
      </c>
      <c r="C160" s="131"/>
      <c r="D160" s="131"/>
      <c r="E160" s="131"/>
      <c r="F160" s="131"/>
      <c r="G160" s="131"/>
      <c r="H160" s="131"/>
      <c r="I160" s="63" t="s">
        <v>867</v>
      </c>
      <c r="J160" s="64" t="s">
        <v>876</v>
      </c>
      <c r="K160" s="64" t="s">
        <v>868</v>
      </c>
      <c r="L160" s="64"/>
      <c r="M160" s="59"/>
      <c r="O160" s="72">
        <f>(J25+J40+J54+J70+J86+J100+J115+J132+J147+J163)/10</f>
        <v>28.133999999999997</v>
      </c>
      <c r="P160" s="72"/>
      <c r="Q160" s="72">
        <v>69.45</v>
      </c>
      <c r="R160" s="73">
        <f>Q160/O160*100-100</f>
        <v>146.85433994455113</v>
      </c>
    </row>
    <row r="161" spans="1:13" ht="18" customHeight="1">
      <c r="A161" s="62" t="s">
        <v>43</v>
      </c>
      <c r="B161" s="131" t="s">
        <v>188</v>
      </c>
      <c r="C161" s="131"/>
      <c r="D161" s="131"/>
      <c r="E161" s="131"/>
      <c r="F161" s="131"/>
      <c r="G161" s="131"/>
      <c r="H161" s="131"/>
      <c r="I161" s="63" t="s">
        <v>867</v>
      </c>
      <c r="J161" s="64" t="s">
        <v>881</v>
      </c>
      <c r="K161" s="64" t="s">
        <v>868</v>
      </c>
      <c r="L161" s="64"/>
      <c r="M161" s="59"/>
    </row>
    <row r="162" spans="1:13" ht="18" customHeight="1">
      <c r="A162" s="62" t="s">
        <v>27</v>
      </c>
      <c r="B162" s="131" t="s">
        <v>177</v>
      </c>
      <c r="C162" s="131"/>
      <c r="D162" s="131"/>
      <c r="E162" s="131"/>
      <c r="F162" s="131"/>
      <c r="G162" s="131"/>
      <c r="H162" s="131"/>
      <c r="I162" s="63" t="s">
        <v>871</v>
      </c>
      <c r="J162" s="64" t="s">
        <v>882</v>
      </c>
      <c r="K162" s="64" t="s">
        <v>868</v>
      </c>
      <c r="L162" s="64"/>
      <c r="M162" s="59"/>
    </row>
    <row r="163" spans="1:13" ht="12.75">
      <c r="A163" s="132" t="s">
        <v>20</v>
      </c>
      <c r="B163" s="132"/>
      <c r="C163" s="132"/>
      <c r="D163" s="132"/>
      <c r="E163" s="132"/>
      <c r="F163" s="132"/>
      <c r="G163" s="132"/>
      <c r="H163" s="132"/>
      <c r="I163" s="132"/>
      <c r="J163" s="66">
        <v>25.86</v>
      </c>
      <c r="K163" s="65"/>
      <c r="L163" s="65"/>
      <c r="M163" s="59"/>
    </row>
    <row r="164" spans="1:13" ht="18">
      <c r="A164" s="59"/>
      <c r="B164" s="59"/>
      <c r="C164" s="59"/>
      <c r="D164" s="59"/>
      <c r="E164" s="59"/>
      <c r="F164" s="59"/>
      <c r="G164" s="59"/>
      <c r="H164" s="67" t="s">
        <v>20</v>
      </c>
      <c r="I164" s="59"/>
      <c r="J164" s="68">
        <v>571.79</v>
      </c>
      <c r="K164" s="59"/>
      <c r="L164" s="59"/>
      <c r="M164" s="59"/>
    </row>
    <row r="165" spans="1:13" ht="14.25">
      <c r="A165" s="69" t="s">
        <v>953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4.25">
      <c r="A166" s="69" t="s">
        <v>954</v>
      </c>
      <c r="B166" s="59"/>
      <c r="C166" s="59"/>
      <c r="D166" s="70"/>
      <c r="E166" s="70"/>
      <c r="F166" s="70"/>
      <c r="G166" s="69" t="s">
        <v>955</v>
      </c>
      <c r="H166" s="59"/>
      <c r="I166" s="59"/>
      <c r="J166" s="59"/>
      <c r="K166" s="59"/>
      <c r="L166" s="59"/>
      <c r="M166" s="59"/>
    </row>
    <row r="167" spans="1:13" ht="14.25">
      <c r="A167" s="69" t="s">
        <v>956</v>
      </c>
      <c r="B167" s="59"/>
      <c r="C167" s="59"/>
      <c r="D167" s="70"/>
      <c r="E167" s="70"/>
      <c r="F167" s="70"/>
      <c r="G167" s="69" t="s">
        <v>955</v>
      </c>
      <c r="H167" s="59"/>
      <c r="I167" s="59"/>
      <c r="J167" s="59"/>
      <c r="K167" s="59"/>
      <c r="L167" s="59"/>
      <c r="M167" s="59"/>
    </row>
    <row r="168" spans="1:13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13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1:13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1:13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3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3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1:13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</sheetData>
  <sheetProtection/>
  <mergeCells count="157">
    <mergeCell ref="A6:M6"/>
    <mergeCell ref="A7:M7"/>
    <mergeCell ref="A8:M8"/>
    <mergeCell ref="B10:H10"/>
    <mergeCell ref="A11:M11"/>
    <mergeCell ref="A12:M12"/>
    <mergeCell ref="B13:H13"/>
    <mergeCell ref="B14:H14"/>
    <mergeCell ref="B15:H15"/>
    <mergeCell ref="A16:I16"/>
    <mergeCell ref="A17:M17"/>
    <mergeCell ref="B18:H18"/>
    <mergeCell ref="B19:H19"/>
    <mergeCell ref="B20:H20"/>
    <mergeCell ref="B21:H21"/>
    <mergeCell ref="B22:H22"/>
    <mergeCell ref="B23:H23"/>
    <mergeCell ref="B24:H24"/>
    <mergeCell ref="A25:I25"/>
    <mergeCell ref="A26:M26"/>
    <mergeCell ref="A27:M27"/>
    <mergeCell ref="B28:H28"/>
    <mergeCell ref="B29:H29"/>
    <mergeCell ref="B30:H30"/>
    <mergeCell ref="B31:H31"/>
    <mergeCell ref="A32:I32"/>
    <mergeCell ref="A33:M33"/>
    <mergeCell ref="B34:H34"/>
    <mergeCell ref="B35:H35"/>
    <mergeCell ref="B36:H36"/>
    <mergeCell ref="B49:H49"/>
    <mergeCell ref="B52:H52"/>
    <mergeCell ref="B53:H53"/>
    <mergeCell ref="B37:H37"/>
    <mergeCell ref="B38:H38"/>
    <mergeCell ref="A40:I40"/>
    <mergeCell ref="A41:M41"/>
    <mergeCell ref="A42:M42"/>
    <mergeCell ref="B43:H43"/>
    <mergeCell ref="A54:I54"/>
    <mergeCell ref="A55:M55"/>
    <mergeCell ref="B39:H39"/>
    <mergeCell ref="B44:H44"/>
    <mergeCell ref="B45:H45"/>
    <mergeCell ref="B50:H50"/>
    <mergeCell ref="B51:H51"/>
    <mergeCell ref="A46:I46"/>
    <mergeCell ref="A47:M47"/>
    <mergeCell ref="B48:H48"/>
    <mergeCell ref="A56:M56"/>
    <mergeCell ref="B57:H57"/>
    <mergeCell ref="B58:H58"/>
    <mergeCell ref="B59:H59"/>
    <mergeCell ref="B60:H60"/>
    <mergeCell ref="B61:H61"/>
    <mergeCell ref="A62:I62"/>
    <mergeCell ref="A63:M63"/>
    <mergeCell ref="B64:H64"/>
    <mergeCell ref="B65:H65"/>
    <mergeCell ref="B66:H66"/>
    <mergeCell ref="B67:H67"/>
    <mergeCell ref="B68:H68"/>
    <mergeCell ref="B69:H69"/>
    <mergeCell ref="A70:I70"/>
    <mergeCell ref="A71:M71"/>
    <mergeCell ref="A72:M72"/>
    <mergeCell ref="B73:H73"/>
    <mergeCell ref="B74:H74"/>
    <mergeCell ref="B75:H75"/>
    <mergeCell ref="B76:H76"/>
    <mergeCell ref="A77:I77"/>
    <mergeCell ref="A78:M78"/>
    <mergeCell ref="B79:H79"/>
    <mergeCell ref="B80:H80"/>
    <mergeCell ref="B81:H81"/>
    <mergeCell ref="B82:H82"/>
    <mergeCell ref="B83:H83"/>
    <mergeCell ref="B84:H84"/>
    <mergeCell ref="B85:H85"/>
    <mergeCell ref="A86:I86"/>
    <mergeCell ref="A87:M87"/>
    <mergeCell ref="A88:M88"/>
    <mergeCell ref="B89:H89"/>
    <mergeCell ref="B90:H90"/>
    <mergeCell ref="B91:H91"/>
    <mergeCell ref="A92:I92"/>
    <mergeCell ref="A93:M93"/>
    <mergeCell ref="B94:H94"/>
    <mergeCell ref="B95:H95"/>
    <mergeCell ref="B96:H96"/>
    <mergeCell ref="B97:H97"/>
    <mergeCell ref="B98:H98"/>
    <mergeCell ref="B99:H99"/>
    <mergeCell ref="A100:I100"/>
    <mergeCell ref="A101:M101"/>
    <mergeCell ref="A102:M102"/>
    <mergeCell ref="B103:H103"/>
    <mergeCell ref="B104:H104"/>
    <mergeCell ref="B105:H105"/>
    <mergeCell ref="A106:I106"/>
    <mergeCell ref="A107:M107"/>
    <mergeCell ref="B108:H108"/>
    <mergeCell ref="B109:H109"/>
    <mergeCell ref="B110:H110"/>
    <mergeCell ref="B111:H111"/>
    <mergeCell ref="B112:H112"/>
    <mergeCell ref="B113:H113"/>
    <mergeCell ref="B114:H114"/>
    <mergeCell ref="A115:I115"/>
    <mergeCell ref="A116:M116"/>
    <mergeCell ref="A117:M117"/>
    <mergeCell ref="B118:H118"/>
    <mergeCell ref="B119:H119"/>
    <mergeCell ref="B120:H120"/>
    <mergeCell ref="B121:H121"/>
    <mergeCell ref="B122:H122"/>
    <mergeCell ref="A123:I123"/>
    <mergeCell ref="A124:M124"/>
    <mergeCell ref="B125:H125"/>
    <mergeCell ref="B126:H126"/>
    <mergeCell ref="B127:H127"/>
    <mergeCell ref="B128:H128"/>
    <mergeCell ref="B129:H129"/>
    <mergeCell ref="B130:H130"/>
    <mergeCell ref="B131:H131"/>
    <mergeCell ref="A132:I132"/>
    <mergeCell ref="A133:M133"/>
    <mergeCell ref="A134:M134"/>
    <mergeCell ref="B135:H135"/>
    <mergeCell ref="B136:H136"/>
    <mergeCell ref="B137:H137"/>
    <mergeCell ref="B138:H138"/>
    <mergeCell ref="A139:I139"/>
    <mergeCell ref="A140:M140"/>
    <mergeCell ref="B141:H141"/>
    <mergeCell ref="B142:H142"/>
    <mergeCell ref="B143:H143"/>
    <mergeCell ref="B144:H144"/>
    <mergeCell ref="B145:H145"/>
    <mergeCell ref="B146:H146"/>
    <mergeCell ref="A147:I147"/>
    <mergeCell ref="A148:M148"/>
    <mergeCell ref="A149:M149"/>
    <mergeCell ref="B150:H150"/>
    <mergeCell ref="B151:H151"/>
    <mergeCell ref="B152:H152"/>
    <mergeCell ref="B153:H153"/>
    <mergeCell ref="A154:I154"/>
    <mergeCell ref="A155:M155"/>
    <mergeCell ref="B156:H156"/>
    <mergeCell ref="B157:H157"/>
    <mergeCell ref="B158:H158"/>
    <mergeCell ref="B159:H159"/>
    <mergeCell ref="B160:H160"/>
    <mergeCell ref="B161:H161"/>
    <mergeCell ref="B162:H162"/>
    <mergeCell ref="A163:I1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Victoriya</dc:creator>
  <cp:keywords/>
  <dc:description/>
  <cp:lastModifiedBy>Пользователь Windows</cp:lastModifiedBy>
  <cp:lastPrinted>2020-08-19T06:27:39Z</cp:lastPrinted>
  <dcterms:created xsi:type="dcterms:W3CDTF">2015-01-12T07:48:15Z</dcterms:created>
  <dcterms:modified xsi:type="dcterms:W3CDTF">2020-08-19T07:28:29Z</dcterms:modified>
  <cp:category/>
  <cp:version/>
  <cp:contentType/>
  <cp:contentStatus/>
</cp:coreProperties>
</file>